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 defaultThemeVersion="166925"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5\06. ТС в редакции от 00.07.2025\Дополнительное соглашение от 30.07.2025 № 6\"/>
    </mc:Choice>
  </mc:AlternateContent>
  <xr:revisionPtr revIDLastSave="0" documentId="13_ncr:1_{EA6FD8C2-05D1-47B2-9283-D1D5E9029FF2}" xr6:coauthVersionLast="36" xr6:coauthVersionMax="36" xr10:uidLastSave="{00000000-0000-0000-0000-000000000000}"/>
  <bookViews>
    <workbookView xWindow="0" yWindow="0" windowWidth="28800" windowHeight="11700" activeTab="2" xr2:uid="{00000000-000D-0000-FFFF-FFFF00000000}"/>
  </bookViews>
  <sheets>
    <sheet name="5 СКДинт АПП" sheetId="5" r:id="rId1"/>
    <sheet name="5а СКДинт полный" sheetId="36" r:id="rId2"/>
    <sheet name="8б Углубл дисп" sheetId="24" r:id="rId3"/>
    <sheet name="9а_КСГ(КС)" sheetId="14" r:id="rId4"/>
    <sheet name="9б КСЛП КС" sheetId="41" r:id="rId5"/>
    <sheet name="9в_искл(КС)" sheetId="16" r:id="rId6"/>
  </sheets>
  <externalReferences>
    <externalReference r:id="rId7"/>
  </externalReferences>
  <definedNames>
    <definedName name="_">#REF!</definedName>
    <definedName name="_xlnm._FilterDatabase" localSheetId="0" hidden="1">'5 СКДинт АПП'!#REF!</definedName>
    <definedName name="_xlnm._FilterDatabase">фин+объемы [1]АПП!$A$5:$AU$10418</definedName>
    <definedName name="б" localSheetId="0">#REF!</definedName>
    <definedName name="б">#REF!</definedName>
    <definedName name="_xlnm.Database">#REF!</definedName>
    <definedName name="вмп">#REF!</definedName>
    <definedName name="Зап" localSheetId="0">#REF!</definedName>
    <definedName name="Зап">#REF!</definedName>
    <definedName name="Запрос11" localSheetId="0">#REF!</definedName>
    <definedName name="Запрос11">#REF!</definedName>
    <definedName name="Запрос8" localSheetId="0">#REF!</definedName>
    <definedName name="Запрос8">#REF!</definedName>
    <definedName name="запрс9">#REF!</definedName>
    <definedName name="л">#REF!</definedName>
    <definedName name="_xlnm.Print_Area" localSheetId="0">'5 СКДинт АПП'!#REF!</definedName>
    <definedName name="пррр" localSheetId="0">#REF!</definedName>
    <definedName name="пррр">#REF!</definedName>
    <definedName name="р" localSheetId="0">#REF!</definedName>
    <definedName name="р">#REF!</definedName>
    <definedName name="справочник_МО_2015" localSheetId="0">#REF!</definedName>
    <definedName name="справочник_МО_2015">#REF!</definedName>
    <definedName name="цццц" localSheetId="0">#REF!</definedName>
    <definedName name="цццц">#REF!</definedName>
    <definedName name="щщщ">#REF!</definedName>
    <definedName name="ЭЭЭ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80" i="14" l="1"/>
  <c r="D478" i="14"/>
  <c r="D476" i="14"/>
</calcChain>
</file>

<file path=xl/sharedStrings.xml><?xml version="1.0" encoding="utf-8"?>
<sst xmlns="http://schemas.openxmlformats.org/spreadsheetml/2006/main" count="4564" uniqueCount="3292">
  <si>
    <t>№ п/п</t>
  </si>
  <si>
    <t>Приложение 1</t>
  </si>
  <si>
    <t>к Тарифному соглашению</t>
  </si>
  <si>
    <t>Коэффициент специфики</t>
  </si>
  <si>
    <t>ГОСУДАРСТВЕННОЕ БЮДЖЕТНОЕ УЧРЕЖДЕНИЕ ЗДРАВООХРАНЕНИЯ МОСКОВСКОЙ ОБЛАСТИ "ВИДНОВСКАЯ КЛИНИЧЕСКАЯ БОЛЬНИЦА"</t>
  </si>
  <si>
    <t>ГОСУДАРСТВЕННОЕ БЮДЖЕТНОЕ УЧРЕЖДЕНИЕ ЗДРАВООХРАНЕНИЯ МОСКОВСКОЙ ОБЛАСТИ "ЕГОРЬЕВСКАЯ БОЛЬНИЦА"</t>
  </si>
  <si>
    <t>ГОСУДАРСТВЕННОЕ БЮДЖЕТНОЕ УЧРЕЖДЕНИЕ ЗДРАВООХРАНЕНИЯ МОСКОВСКОЙ ОБЛАСТИ "ЗАРАЙСКАЯ БОЛЬНИЦА"</t>
  </si>
  <si>
    <t>ГОСУДАРСТВЕННОЕ БЮДЖЕТНОЕ УЧРЕЖДЕНИЕ ЗДРАВООХРАНЕНИЯ МОСКОВСКОЙ ОБЛАСТИ "ИСТРИНСКАЯ КЛИНИЧЕСКАЯ БОЛЬНИЦА"</t>
  </si>
  <si>
    <t>ГОСУДАРСТВЕННОЕ БЮДЖЕТНОЕ УЧРЕЖДЕНИЕ ЗДРАВООХРАНЕНИЯ МОСКОВСКОЙ ОБЛАСТИ "КОРОЛЁВСКАЯ БОЛЬНИЦА"</t>
  </si>
  <si>
    <t>ГОСУДАРСТВЕННОЕ БЮДЖЕТНОЕ УЧРЕЖДЕНИЕ ЗДРАВООХРАНЕНИЯ МОСКОВСКОЙ ОБЛАСТИ "КАШИРСКАЯ БОЛЬНИЦА"</t>
  </si>
  <si>
    <t>ГОСУДАРСТВЕННОЕ БЮДЖЕТНОЕ УЧРЕЖДЕНИЕ ЗДРАВООХРАНЕНИЯ МОСКОВСКОЙ ОБЛАСТИ "КЛИНСКАЯ БОЛЬНИЦА"</t>
  </si>
  <si>
    <t>ГОСУДАРСТВЕННОЕ БЮДЖЕТНОЕ УЧРЕЖДЕНИЕ ЗДРАВООХРАНЕНИЯ МОСКОВСКОЙ ОБЛАСТИ "КОЛОМЕНСКАЯ БОЛЬНИЦА"</t>
  </si>
  <si>
    <t>ГОСУДАРСТВЕННОЕ БЮДЖЕТНОЕ УЧРЕЖДЕНИЕ ЗДРАВООХРАНЕНИЯ МОСКОВСКОЙ ОБЛАСТИ "КРАСНОГОРСКАЯ БОЛЬНИЦА"</t>
  </si>
  <si>
    <t>ГОСУДАРСТВЕННОЕ БЮДЖЕТНОЕ УЧРЕЖДЕНИЕ ЗДРАВООХРАНЕНИЯ МОСКОВСКОЙ ОБЛАСТИ "ЛУХОВИЦКАЯ БОЛЬНИЦА"</t>
  </si>
  <si>
    <t>ГОСУДАРСТВЕННОЕ БЮДЖЕТНОЕ УЧРЕЖДЕНИЕ ЗДРАВООХРАНЕНИЯ МОСКОВСКОЙ ОБЛАСТИ "ЛЮБЕРЕЦКАЯ ОБЛАСТНАЯ БОЛЬНИЦА"</t>
  </si>
  <si>
    <t>ГОСУДАРСТВЕННОЕ БЮДЖЕТНОЕ УЧРЕЖДЕНИЕ ЗДРАВООХРАНЕНИЯ МОСКОВСКОЙ ОБЛАСТИ "МОЖАЙСКАЯ БОЛЬНИЦА"</t>
  </si>
  <si>
    <t>ГОСУДАРСТВЕННОЕ БЮДЖЕТНОЕ УЧРЕЖДЕНИЕ ЗДРАВООХРАНЕНИЯ МОСКОВСКОЙ ОБЛАСТИ "МЫТИЩИНСКАЯ ОБЛАСТНАЯ КЛИНИЧЕСКАЯ БОЛЬНИЦА"</t>
  </si>
  <si>
    <t>ГОСУДАРСТВЕННОЕ БЮДЖЕТНОЕ УЧРЕЖДЕНИЕ ЗДРАВООХРАНЕНИЯ МОСКОВСКОЙ ОБЛАСТИ "НАРО-ФОМИНСКАЯ БОЛЬНИЦА"</t>
  </si>
  <si>
    <t>ГОСУДАРСТВЕННОЕ БЮДЖЕТНОЕ УЧРЕЖДЕНИЕ ЗДРАВООХРАНЕНИЯ МОСКОВСКОЙ ОБЛАСТИ "НОГИНСКАЯ БОЛЬНИЦА"</t>
  </si>
  <si>
    <t>ГОСУДАРСТВЕННОЕ БЮДЖЕТНОЕ УЧРЕЖДЕНИЕ ЗДРАВООХРАНЕНИЯ МОСКОВСКОЙ ОБЛАСТИ "ПАВЛОВО-ПОСАДСКАЯ БОЛЬНИЦА"</t>
  </si>
  <si>
    <t>ГОСУДАРСТВЕННОЕ БЮДЖЕТНОЕ УЧРЕЖДЕНИЕ ЗДРАВООХРАНЕНИЯ МОСКОВСКОЙ ОБЛАСТИ "РАМЕНСКАЯ БОЛЬНИЦА"</t>
  </si>
  <si>
    <t>ГОСУДАРСТВЕННОЕ БЮДЖЕТНОЕ УЧРЕЖДЕНИЕ ЗДРАВООХРАНЕНИЯ МОСКОВСКОЙ ОБЛАСТИ "СЕРГИЕВО-ПОСАДСКАЯ БОЛЬНИЦА"</t>
  </si>
  <si>
    <t>ГОСУДАРСТВЕННОЕ БЮДЖЕТНОЕ УЧРЕЖДЕНИЕ ЗДРАВООХРАНЕНИЯ МОСКОВСКОЙ ОБЛАСТИ "СЕРПУХОВСКАЯ БОЛЬНИЦА"</t>
  </si>
  <si>
    <t>ГОСУДАРСТВЕННОЕ БЮДЖЕТНОЕ УЧРЕЖДЕНИЕ ЗДРАВООХРАНЕНИЯ МОСКОВСКОЙ ОБЛАСТИ "СОЛНЕЧНОГОРСКАЯ БОЛЬНИЦА"</t>
  </si>
  <si>
    <t>ГОСУДАРСТВЕННОЕ БЮДЖЕТНОЕ УЧРЕЖДЕНИЕ ЗДРАВООХРАНЕНИЯ МОСКОВСКОЙ ОБЛАСТИ "СТУПИНСКАЯ КЛИНИЧЕСКАЯ БОЛЬНИЦА"</t>
  </si>
  <si>
    <t>ГОСУДАРСТВЕННОЕ БЮДЖЕТНОЕ УЧРЕЖДЕНИЕ ЗДРАВООХРАНЕНИЯ МОСКОВСКОЙ ОБЛАСТИ "ЧЕХОВСКАЯ БОЛЬНИЦА"</t>
  </si>
  <si>
    <t>ГОСУДАРСТВЕННОЕ БЮДЖЕТНОЕ УЧРЕЖДЕНИЕ ЗДРАВООХРАНЕНИЯ МОСКОВСКОЙ ОБЛАСТИ "ШАТУРСКАЯ БОЛЬНИЦА"</t>
  </si>
  <si>
    <t>ГОСУДАРСТВЕННОЕ БЮДЖЕТНОЕ УЧРЕЖДЕНИЕ ЗДРАВООХРАНЕНИЯ МОСКОВСКОЙ ОБЛАСТИ "ЩЁЛКОВСКАЯ БОЛЬНИЦА"</t>
  </si>
  <si>
    <t>ГОСУДАРСТВЕННОЕ БЮДЖЕТНОЕ УЧРЕЖДЕНИЕ ЗДРАВООХРАНЕНИЯ МОСКОВСКОЙ ОБЛАСТИ "ЭЛЕКТРОСТАЛЬСКАЯ БОЛЬНИЦА"</t>
  </si>
  <si>
    <t>Приложение 2</t>
  </si>
  <si>
    <t>Наименование медицинской организации</t>
  </si>
  <si>
    <t>ГОСУДАРСТВЕННОЕ БЮДЖЕТНОЕ УЧРЕЖДЕНИЕ ЗДРАВООХРАНЕНИЯ МОСКОВСКОЙ ОБЛАСТИ "БАЛАШИХИНСКАЯ БОЛЬНИЦА"</t>
  </si>
  <si>
    <t>-</t>
  </si>
  <si>
    <t>ГОСУДАРСТВЕННОЕ БЮДЖЕТНОЕ УЧРЕЖДЕНИЕ ЗДРАВООХРАНЕНИЯ МОСКОВСКОЙ ОБЛАСТИ "ВОСКРЕСЕНСКАЯ БОЛЬНИЦА"</t>
  </si>
  <si>
    <t>ГОСУДАРСТВЕННОЕ БЮДЖЕТНОЕ УЧРЕЖДЕНИЕ ЗДРАВООХРАНЕНИЯ МОСКОВСКОЙ ОБЛАСТИ "ДМИТРОВСКАЯ БОЛЬНИЦА"</t>
  </si>
  <si>
    <t>ГОСУДАРСТВЕННОЕ БЮДЖЕТНОЕ УЧРЕЖДЕНИЕ ЗДРАВООХРАНЕНИЯ МОСКОВСКОЙ ОБЛАСТИ "ДОЛГОПРУДНЕНСКАЯ БОЛЬНИЦА"</t>
  </si>
  <si>
    <t>ГОСУДАРСТВЕННОЕ БЮДЖЕТНОЕ УЧРЕЖДЕНИЕ ЗДРАВООХРАНЕНИЯ МОСКОВСКОЙ ОБЛАСТИ "ДОМОДЕДОВСКАЯ БОЛЬНИЦА"</t>
  </si>
  <si>
    <t>ГОСУДАРСТВЕННОЕ БЮДЖЕТНОЕ УЧРЕЖДЕНИЕ ЗДРАВООХРАНЕНИЯ МОСКОВСКОЙ ОБЛАСТИ "ДУБНЕНСКАЯ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</si>
  <si>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</si>
  <si>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ГОСУДАРСТВЕННОЕ БЮДЖЕТНОЕ УЧРЕЖДЕНИЕ ЗДРАВООХРАНЕНИЯ МОСКОВСКОЙ ОБЛАСТИ "ЖУКОВСКАЯ ОБЛАСТНАЯ КЛИНИЧЕСКАЯ БОЛЬНИЦА"</t>
  </si>
  <si>
    <t>ГОСУДАРСТВЕННОЕ БЮДЖЕТНОЕ УЧРЕЖДЕНИЕ ЗДРАВООХРАНЕНИЯ МОСКОВСКОЙ ОБЛАСТИ "ЛОБНЕНСКАЯ БОЛЬНИЦА"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</si>
  <si>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</si>
  <si>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ГОСУДАРСТВЕННОЕ БЮДЖЕТНОЕ УЧРЕЖДЕНИЕ ЗДРАВООХРАНЕНИЯ МОСКОВСКОЙ ОБЛАСТИ "ОРЕХОВО-ЗУЕВСКАЯ БОЛЬНИЦА"</t>
  </si>
  <si>
    <t>ГОСУДАРСТВЕННОЕ БЮДЖЕТНОЕ УЧРЕЖДЕНИЕ ЗДРАВООХРАНЕНИЯ МОСКОВСКОЙ ОБЛАСТИ "ПОДОЛЬСКАЯ ОБЛАСТНАЯ КЛИНИЧЕСКАЯ БОЛЬНИЦА"</t>
  </si>
  <si>
    <t>ГОСУДАРСТВЕННОЕ БЮДЖЕТНОЕ УЧРЕЖДЕНИЕ ЗДРАВООХРАНЕНИЯ МОСКОВСКОЙ ОБЛАСТИ "ПОДОЛЬСКАЯ ДЕТСКАЯ БОЛЬНИЦА"</t>
  </si>
  <si>
    <t>ГОСУДАРСТВЕННОЕ БЮДЖЕТНОЕ УЧРЕЖДЕНИЕ ЗДРАВООХРАНЕНИЯ МОСКОВСКОЙ ОБЛАСТИ "РЕУТОВСКАЯ КЛИНИЧЕСКАЯ БОЛЬНИЦА "</t>
  </si>
  <si>
    <t>ФЕДЕРАЛЬНОЕ КАЗЕННОЕ УЧРЕЖДЕНИЕ "ВОЙСКОВАЯ ЧАСТЬ 52583"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</si>
  <si>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</si>
  <si>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</si>
  <si>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</si>
  <si>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Приложение 3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</si>
  <si>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</si>
  <si>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ГОСУДАРСТВЕННОЕ БЮДЖЕТНОЕ УЧРЕЖДЕНИЕ ЗДРАВООХРАНЕНИЯ МОСКОВСКОЙ ОБЛАСТИ "КОТЕЛЬНИКОВСКАЯ ГОРОДСКАЯ ПОЛИКЛИНИКА"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</si>
  <si>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</si>
  <si>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</si>
  <si>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Приложение 4</t>
  </si>
  <si>
    <t>Приложение 5</t>
  </si>
  <si>
    <t>Таблица 1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</si>
  <si>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(амбулаторно-поликлиническая помощь)</t>
  </si>
  <si>
    <t>Мужчины</t>
  </si>
  <si>
    <t>Женщины</t>
  </si>
  <si>
    <t>0-1 года</t>
  </si>
  <si>
    <t>1-4 года</t>
  </si>
  <si>
    <t>5-17 лет</t>
  </si>
  <si>
    <t>18-64 лет</t>
  </si>
  <si>
    <t>65 и более лет</t>
  </si>
  <si>
    <t>Код МО</t>
  </si>
  <si>
    <t xml:space="preserve">Коэффициент половозрастного состава прикрепленного населения </t>
  </si>
  <si>
    <t>Коэффициент уровня расходов медицинских организаций (особенностей плотности населения, транспортной доступности, климатических и геграфических особенностей, площади медицинской организации)</t>
  </si>
  <si>
    <t xml:space="preserve">
Коэффициент достижения целевых показателей уровня заработной платы медицинских работников, предусмотренного «дорожными картами» развития здравоохранения </t>
  </si>
  <si>
    <t>Ежемесячный фактический дифференцированный подушевой норматив (руб.)</t>
  </si>
  <si>
    <t>ЧАСТНОЕ УЧРЕЖДЕНИЕ ЗДРАВООХРАНЕНИЯ "ПОЛИКЛИНИКА "РЖД-МЕДИЦИНА" МИКРОРАЙОНА ОЖЕРЕЛЬЕ ГОРОДА КАШИРА"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</si>
  <si>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</si>
  <si>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</si>
  <si>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"ОДИНЦОВСКАЯ ОБЛАСТНАЯ БОЛЬНИЦА"</t>
  </si>
  <si>
    <t>ЧАСТНОЕ УЧРЕЖДЕНИЕ ЗДРАВООХРАНЕНИЯ "ПОЛИКЛИНИКА "РЖД-МЕДИЦИНА" ГОРОДА ОРЕХОВО-ЗУЕВО"</t>
  </si>
  <si>
    <t>АКЦИОНЕРНОЕ ОБЩЕСТВО "ЛЕТНО-ИССЛЕДОВАТЕЛЬСКИЙ ИНСТИТУТ ИМЕНИ М.М. ГРОМОВА"</t>
  </si>
  <si>
    <t>АКЦИОНЕРНОЕ ОБЩЕСТВО "МЕТАЛЛУРГИЧЕСКИЙ ЗАВОД "ЭЛЕКТРОСТАЛЬ"</t>
  </si>
  <si>
    <t>Коэффициенты и размер дифференцированных подушевых нормативов финансирования на прикрепившихся лиц (амбулаторно-поликлиническая помощь)</t>
  </si>
  <si>
    <t>ГБУЗ МО "ПРОТВИНСКАЯ БОЛЬНИЦА"</t>
  </si>
  <si>
    <t>Коэффициенты и размер дифференцированных подушевых нормативов финансирования на прикрепившихся лиц</t>
  </si>
  <si>
    <t>Приложение 6</t>
  </si>
  <si>
    <t xml:space="preserve">Краткое наименование услуги </t>
  </si>
  <si>
    <t xml:space="preserve">Определение РНК ротавирусов (Rotavirus gr.A) в образцах фекалий методом ПЦР </t>
  </si>
  <si>
    <t>Исследование мочи методом Нечипоренко</t>
  </si>
  <si>
    <t>Копрологическое исследование</t>
  </si>
  <si>
    <t>Колоноскопия</t>
  </si>
  <si>
    <t>A03.20.003</t>
  </si>
  <si>
    <t>Гистероскопия</t>
  </si>
  <si>
    <t>A03.28.001</t>
  </si>
  <si>
    <t>Цистоскопия</t>
  </si>
  <si>
    <t>Код услуги</t>
  </si>
  <si>
    <t>Частота применения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</si>
  <si>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</si>
  <si>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</si>
  <si>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Наименование медицинской услуги</t>
  </si>
  <si>
    <t>Приложение 9а</t>
  </si>
  <si>
    <t>Перечень КСГ/КПГ и коэффициенты относительной затратоемкости КСГ (круглосуточный стационар)</t>
  </si>
  <si>
    <t>Код</t>
  </si>
  <si>
    <t>Профиль (КПГ) и КСГ</t>
  </si>
  <si>
    <t>Коэффициент относительной затратоемкости КСГ/КПГ</t>
  </si>
  <si>
    <t>Доля заработной платы и прочих расходов</t>
  </si>
  <si>
    <t>Рекомендованная длительность</t>
  </si>
  <si>
    <t>примечание</t>
  </si>
  <si>
    <t>st01.001</t>
  </si>
  <si>
    <t>Беременность без патологии, дородовая госпитализация в отделение сестринского ухода</t>
  </si>
  <si>
    <t>st02.001</t>
  </si>
  <si>
    <t>Осложнения, связанные с беременностью</t>
  </si>
  <si>
    <t>*</t>
  </si>
  <si>
    <t>st02.001.1</t>
  </si>
  <si>
    <t>Осложнения, связанные с беременностью (длительность 5 дней и менее)</t>
  </si>
  <si>
    <t>st02.001.2</t>
  </si>
  <si>
    <t>Осложнения, связанные с беременностью (длительность от 6 дней включительно до 11 дней включительно)</t>
  </si>
  <si>
    <t>st02.001.3</t>
  </si>
  <si>
    <t>Осложнения, связанные с беременностью (длительность 12 дней и более)</t>
  </si>
  <si>
    <t>st02.002</t>
  </si>
  <si>
    <t>Беременность, закончившаяся абортивным исходом</t>
  </si>
  <si>
    <t>st02.003</t>
  </si>
  <si>
    <t>Родоразрешение</t>
  </si>
  <si>
    <t>st02.003.1</t>
  </si>
  <si>
    <t>st02.003.2</t>
  </si>
  <si>
    <t>Родоразрешение (МНН Атозибан) 1-3 этапы/2-3 этапы</t>
  </si>
  <si>
    <t>st02.004</t>
  </si>
  <si>
    <t>Кесарево сечение</t>
  </si>
  <si>
    <t>st02.004.1</t>
  </si>
  <si>
    <t>st02.004.2</t>
  </si>
  <si>
    <t>Кесарево сечение (МНН Атозибан) 1-3 этапы/2-3 этапы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</si>
  <si>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</si>
  <si>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</si>
  <si>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</si>
  <si>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</si>
  <si>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</si>
  <si>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</si>
  <si>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</si>
  <si>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</si>
  <si>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</si>
  <si>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</si>
  <si>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</si>
  <si>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</si>
  <si>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</si>
  <si>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</si>
  <si>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</si>
  <si>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</si>
  <si>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</si>
  <si>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</si>
  <si>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st02.015</t>
  </si>
  <si>
    <t>Операции на женских половых органах (уровень 5)</t>
  </si>
  <si>
    <t>st02.016</t>
  </si>
  <si>
    <t>Операции на женских половых органах (уровень 6)</t>
  </si>
  <si>
    <t>st02.017</t>
  </si>
  <si>
    <t>Операции на женских половых органах (уровень 7)</t>
  </si>
  <si>
    <t>st02.014</t>
  </si>
  <si>
    <t>Слинговые операции при недержании мочи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</si>
  <si>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</si>
  <si>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</si>
  <si>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</si>
  <si>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</si>
  <si>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</si>
  <si>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</si>
  <si>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</si>
  <si>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</si>
  <si>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</si>
  <si>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</si>
  <si>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</si>
  <si>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</si>
  <si>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</si>
  <si>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</si>
  <si>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</si>
  <si>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</si>
  <si>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</si>
  <si>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</si>
  <si>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</si>
  <si>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</si>
  <si>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</si>
  <si>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</si>
  <si>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</si>
  <si>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</si>
  <si>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</si>
  <si>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</si>
  <si>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</si>
  <si>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</si>
  <si>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</si>
  <si>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</si>
  <si>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</si>
  <si>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</si>
  <si>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</si>
  <si>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</si>
  <si>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</si>
  <si>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</si>
  <si>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st07.001</t>
  </si>
  <si>
    <t>Врожденные аномалии сердечно-сосудистой системы, дети</t>
  </si>
  <si>
    <t>st07.001.1</t>
  </si>
  <si>
    <t>Врожденные аномалии сердечно-сосудистой системы, дети, с ОРИТ и ПИТ</t>
  </si>
  <si>
    <t>st07.001.2</t>
  </si>
  <si>
    <t>Врожденные аномалии сердечно-сосудистой системы, дети, без ОРИТ и ПИТ</t>
  </si>
  <si>
    <t>st08.001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</si>
  <si>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</si>
  <si>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st08.002</t>
  </si>
  <si>
    <t>Лекарственная терапия при остром лейкозе, дети</t>
  </si>
  <si>
    <t>st08.003</t>
  </si>
  <si>
    <t>Лекарственная терапия при других злокачественных новообразованиях лимфоидной и кроветворной тканей, дети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</si>
  <si>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</si>
  <si>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</si>
  <si>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</si>
  <si>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</si>
  <si>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</si>
  <si>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</si>
  <si>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</si>
  <si>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</si>
  <si>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</si>
  <si>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</si>
  <si>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</si>
  <si>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</si>
  <si>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</si>
  <si>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</si>
  <si>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</si>
  <si>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</si>
  <si>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</si>
  <si>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</si>
  <si>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</si>
  <si>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</si>
  <si>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st09.011</t>
  </si>
  <si>
    <t>Операции на почке и мочевыделительной системе, дети (уровень 7)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</si>
  <si>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</si>
  <si>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</si>
  <si>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</si>
  <si>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</si>
  <si>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</si>
  <si>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 xml:space="preserve">Аппендэктомия, дети 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</si>
  <si>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</si>
  <si>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</si>
  <si>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</si>
  <si>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</si>
  <si>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</si>
  <si>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</si>
  <si>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st10.008</t>
  </si>
  <si>
    <t>Другие операции на органах брюшной полости, дети</t>
  </si>
  <si>
    <t>st11.001</t>
  </si>
  <si>
    <t>Сахарный диабет, дети</t>
  </si>
  <si>
    <t>st11.001.1</t>
  </si>
  <si>
    <t>Сахарный диабет, дети, с ОРИТ и ПИТ</t>
  </si>
  <si>
    <t>st11.001.2</t>
  </si>
  <si>
    <t>Сахарный диабет, дети, без ОРИТ и ПИТ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</si>
  <si>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</si>
  <si>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</si>
  <si>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</si>
  <si>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</si>
  <si>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</si>
  <si>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</si>
  <si>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</si>
  <si>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</si>
  <si>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</si>
  <si>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</si>
  <si>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</si>
  <si>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</si>
  <si>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</si>
  <si>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</si>
  <si>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</si>
  <si>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</si>
  <si>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</si>
  <si>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</si>
  <si>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</si>
  <si>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</si>
  <si>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</si>
  <si>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</si>
  <si>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</si>
  <si>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</si>
  <si>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</si>
  <si>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</si>
  <si>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</si>
  <si>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</si>
  <si>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st12.011.1</t>
  </si>
  <si>
    <t>Респираторные инфекции верхних дыхательных путей, дети, с ОРИТ и ПИТ</t>
  </si>
  <si>
    <t>st12.011.2</t>
  </si>
  <si>
    <t>Респираторные инфекции верхних дыхательных путей, дети, без ОРИТ и ПИТ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</si>
  <si>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</si>
  <si>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</si>
  <si>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</si>
  <si>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</si>
  <si>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</si>
  <si>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</si>
  <si>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</si>
  <si>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</si>
  <si>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</si>
  <si>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</si>
  <si>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st12.016.1</t>
  </si>
  <si>
    <t>Коронавирусная инфекция COVID-19 (уровень 2.1)</t>
  </si>
  <si>
    <t>st12.016.2</t>
  </si>
  <si>
    <t>Коронавирусная инфекция COVID-19 (уровень 2.2)</t>
  </si>
  <si>
    <t>st12.017</t>
  </si>
  <si>
    <t>Коронавирусная инфекция COVID-19 (уровень 3)</t>
  </si>
  <si>
    <t>st12.017.1</t>
  </si>
  <si>
    <t>Коронавирусная инфекция COVID-19 (уровень 3.1)</t>
  </si>
  <si>
    <t>st12.017.2</t>
  </si>
  <si>
    <t>Коронавирусная инфекция COVID-19 (уровень 3.2)</t>
  </si>
  <si>
    <t>st12.018</t>
  </si>
  <si>
    <t>Коронавирусная инфекция COVID-19 (уровень 4)</t>
  </si>
  <si>
    <t>st12.018.1</t>
  </si>
  <si>
    <t>Коронавирусная инфекция COVID-19 (уровень 4.1)</t>
  </si>
  <si>
    <t>st12.018.2</t>
  </si>
  <si>
    <t>Коронавирусная инфекция COVID-19 (уровень 4.2)</t>
  </si>
  <si>
    <t>st12.019</t>
  </si>
  <si>
    <t>Коронавирусная инфекция COVID-19 (долечивание)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</si>
  <si>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</si>
  <si>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</si>
  <si>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</si>
  <si>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</si>
  <si>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</si>
  <si>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</si>
  <si>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</si>
  <si>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</si>
  <si>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</si>
  <si>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</si>
  <si>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</si>
  <si>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</si>
  <si>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st13.008</t>
  </si>
  <si>
    <t>Инфаркт миокарда, легочная эмболия, лечение с применением тромболитической терапии (уровень 1)**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</si>
  <si>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</si>
  <si>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</si>
  <si>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</si>
  <si>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</si>
  <si>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</si>
  <si>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</si>
  <si>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</si>
  <si>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</si>
  <si>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</si>
  <si>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</si>
  <si>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st14.004</t>
  </si>
  <si>
    <t>Операции на кишечнике и анальной области (уровень 4)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</si>
  <si>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</si>
  <si>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</si>
  <si>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</si>
  <si>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</si>
  <si>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</si>
  <si>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</si>
  <si>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st15.003.1</t>
  </si>
  <si>
    <t>st15.003.2</t>
  </si>
  <si>
    <t>Дегенеративные болезни нервной системы (brt)</t>
  </si>
  <si>
    <t>st15.004</t>
  </si>
  <si>
    <t>Демиелинизирующие болезни нервной системы</t>
  </si>
  <si>
    <t>st15.004.1</t>
  </si>
  <si>
    <t>Демиелинизирующие болезни нервной системы (уровень 1)</t>
  </si>
  <si>
    <t>st15.004.2</t>
  </si>
  <si>
    <t>Демиелинизирующие болезни нервной системы (для лечения пациентов с диагнозом G61.0 «Синздром Гийена-Барре» и выполнении не менее 4-х процедур плазмафереза)</t>
  </si>
  <si>
    <t>st15.004.3</t>
  </si>
  <si>
    <t>Демиелинизирующие болезни нервной системы (для лечения пациентов с диагнозом G61.0 «Синздром Гийена-Барре» и выполнении не менее 5-ти процедур плазмафереза)</t>
  </si>
  <si>
    <t>st15.004.4</t>
  </si>
  <si>
    <t>Демиелинизирующие болезни нервной системы (для лечения пациентов с диагнозом G61.0 «Синздром Гийена-Барре» и применением иммуноглобулина)</t>
  </si>
  <si>
    <t>st15.004.5</t>
  </si>
  <si>
    <t>Демиелинизирующие болезни нервной системы (уровень1, brt)</t>
  </si>
  <si>
    <t>st15.005</t>
  </si>
  <si>
    <t>Эпилепсия, судороги (уровень 1)</t>
  </si>
  <si>
    <t>st15.005.1</t>
  </si>
  <si>
    <t>Эпилепсия, судороги (уровень 1), с ОРИТ и ПИТ</t>
  </si>
  <si>
    <t>st15.005.2</t>
  </si>
  <si>
    <t>Эпилепсия, судороги (уровень 1), без ОРИТ и ПИТ</t>
  </si>
  <si>
    <t>st15.018</t>
  </si>
  <si>
    <t>Эпилепсия, судороги (уровень 2)</t>
  </si>
  <si>
    <t>st15.018.1</t>
  </si>
  <si>
    <t>Эпилепсия, судороги (уровень 2), с ОРИТ и ПИТ</t>
  </si>
  <si>
    <t>st15.018.2</t>
  </si>
  <si>
    <t>Эпилепсия, судороги (уровень 2), без ОРИТ и ПИТ</t>
  </si>
  <si>
    <t>st15.019</t>
  </si>
  <si>
    <t>Эпилепсия (уровень 3)</t>
  </si>
  <si>
    <t>st15.020</t>
  </si>
  <si>
    <t>Эпилепсия (уровень 4)</t>
  </si>
  <si>
    <t>st15.007</t>
  </si>
  <si>
    <t>Расстройства периферической нервной системы</t>
  </si>
  <si>
    <t>st15.007.1</t>
  </si>
  <si>
    <t>st15.007.2</t>
  </si>
  <si>
    <t>Расстройства периферической нервной системы (brt)</t>
  </si>
  <si>
    <t>st15.008</t>
  </si>
  <si>
    <t>Неврологические заболевания, лечение с применением ботулотоксина (уровень1)</t>
  </si>
  <si>
    <t>st15.008.1</t>
  </si>
  <si>
    <t>st15.008.2</t>
  </si>
  <si>
    <t>Неврологические заболевания, лечение с применением ботулотоксина (уровень1, brt)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</si>
  <si>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</si>
  <si>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</si>
  <si>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</si>
  <si>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</si>
  <si>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st15.010.1</t>
  </si>
  <si>
    <t>st15.010.2</t>
  </si>
  <si>
    <t>Другие нарушения нервной системы (уровень1, brt)</t>
  </si>
  <si>
    <t>st15.011</t>
  </si>
  <si>
    <t>Другие нарушения нервной системы (уровень 2)</t>
  </si>
  <si>
    <t>st15.011.1</t>
  </si>
  <si>
    <t>st15.011.2</t>
  </si>
  <si>
    <t>Другие нарушения нервной системы (уровень 2, brt)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</si>
  <si>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</si>
  <si>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</si>
  <si>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</si>
  <si>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</si>
  <si>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</si>
  <si>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</si>
  <si>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</si>
  <si>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</si>
  <si>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</si>
  <si>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</si>
  <si>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</si>
  <si>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</si>
  <si>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st15.017.1</t>
  </si>
  <si>
    <t>st15.017.2</t>
  </si>
  <si>
    <t>Другие цереброваскулярные болезни (brt)</t>
  </si>
  <si>
    <t>st16.001</t>
  </si>
  <si>
    <t>Паралитические синдромы, травма спинного мозга (уровень 1)</t>
  </si>
  <si>
    <t>st16.001.1</t>
  </si>
  <si>
    <t>st16.001.2</t>
  </si>
  <si>
    <t>Паралитические синдромы, травма спинного мозга (уровень, brt)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</si>
  <si>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</si>
  <si>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</si>
  <si>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</si>
  <si>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</si>
  <si>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st16.003.1</t>
  </si>
  <si>
    <t>st16.003.2</t>
  </si>
  <si>
    <t>Дорсопатии, спондилопатии, остеопатии (brt)</t>
  </si>
  <si>
    <t>st16.004</t>
  </si>
  <si>
    <t>Травмы позвоночника</t>
  </si>
  <si>
    <t>st16.004.1</t>
  </si>
  <si>
    <t>st16.004.2</t>
  </si>
  <si>
    <t>Травмы позвоночника (brt)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</si>
  <si>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</si>
  <si>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</si>
  <si>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</si>
  <si>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</si>
  <si>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st16.006.1</t>
  </si>
  <si>
    <t>Переломы черепа, внутричерепная травма, с ОРИТ и ПИТ</t>
  </si>
  <si>
    <t>st16.006.2</t>
  </si>
  <si>
    <t>Переломы черепа, внутричерепная травма, без ОРИТ и ПИТ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</si>
  <si>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</si>
  <si>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</si>
  <si>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</si>
  <si>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</si>
  <si>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</si>
  <si>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</si>
  <si>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</si>
  <si>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</si>
  <si>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</si>
  <si>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</si>
  <si>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</si>
  <si>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</si>
  <si>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</si>
  <si>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</si>
  <si>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</si>
  <si>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</si>
  <si>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</si>
  <si>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</si>
  <si>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</si>
  <si>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</si>
  <si>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</si>
  <si>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</si>
  <si>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</si>
  <si>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</si>
  <si>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</si>
  <si>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</si>
  <si>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</si>
  <si>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</si>
  <si>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</si>
  <si>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</si>
  <si>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</si>
  <si>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</si>
  <si>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</si>
  <si>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</si>
  <si>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</si>
  <si>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</si>
  <si>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</si>
  <si>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</si>
  <si>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</si>
  <si>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</si>
  <si>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</si>
  <si>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</si>
  <si>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</si>
  <si>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</si>
  <si>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</si>
  <si>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</si>
  <si>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</si>
  <si>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</si>
  <si>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</si>
  <si>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</si>
  <si>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</si>
  <si>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</si>
  <si>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</si>
  <si>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</si>
  <si>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</si>
  <si>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</si>
  <si>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</si>
  <si>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</si>
  <si>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</si>
  <si>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</si>
  <si>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</si>
  <si>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</si>
  <si>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</si>
  <si>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Операции при злокачественном новообразовании желчного пузыря, желчных протоков (уровень 1)</t>
  </si>
  <si>
    <t>st19.017</t>
  </si>
  <si>
    <t>Операции при злокачественном новообразовании желчного пузыря, желчных протоков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</si>
  <si>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</si>
  <si>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</si>
  <si>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</si>
  <si>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</si>
  <si>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</si>
  <si>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</si>
  <si>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</si>
  <si>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</si>
  <si>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</si>
  <si>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</si>
  <si>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</si>
  <si>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</si>
  <si>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</si>
  <si>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</si>
  <si>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</si>
  <si>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</si>
  <si>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</si>
  <si>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</si>
  <si>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st19.123</t>
  </si>
  <si>
    <t>Прочие операции при ЗНО (уровень 1)</t>
  </si>
  <si>
    <t>st19.124</t>
  </si>
  <si>
    <t>Прочие операции при ЗНО (уровень 2)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</si>
  <si>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</si>
  <si>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</si>
  <si>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</si>
  <si>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>Установка, замена порт-системы (катетера) для лекарственной терапии злокачественных новообразований</t>
  </si>
  <si>
    <t>st19.075</t>
  </si>
  <si>
    <t>Лучевая терапия (уровень 1)</t>
  </si>
  <si>
    <t>st19.076</t>
  </si>
  <si>
    <t>Лучевая терапия (уровень 2)</t>
  </si>
  <si>
    <t>st19.077</t>
  </si>
  <si>
    <t>Лучевая терапия (уровень 3)</t>
  </si>
  <si>
    <t>st19.078</t>
  </si>
  <si>
    <t>Лучевая терапия (уровень 4)</t>
  </si>
  <si>
    <t>st19.079</t>
  </si>
  <si>
    <t>Лучевая терапия (уровень 5)</t>
  </si>
  <si>
    <t>st19.080</t>
  </si>
  <si>
    <t>Лучевая терапия (уровень 6)</t>
  </si>
  <si>
    <t>st19.081</t>
  </si>
  <si>
    <t>Лучевая терапия (уровень 7)</t>
  </si>
  <si>
    <t>st19.082</t>
  </si>
  <si>
    <t>Лучевая терапия (уровень 8)</t>
  </si>
  <si>
    <t>st19.084</t>
  </si>
  <si>
    <t>Лучевая терапия в сочетании с лекарственной терапией (уровень 2)</t>
  </si>
  <si>
    <t>st19.085</t>
  </si>
  <si>
    <t>Лучевая терапия в сочетании с лекарственной терапией (уровень 3)</t>
  </si>
  <si>
    <t>st19.086</t>
  </si>
  <si>
    <t>Лучевая терапия в сочетании с лекарственной терапией (уровень 4)</t>
  </si>
  <si>
    <t>st19.087</t>
  </si>
  <si>
    <t>Лучевая терапия в сочетании с лекарственной терапией (уровень 5)</t>
  </si>
  <si>
    <t>st19.088</t>
  </si>
  <si>
    <t>Лучевая терапия в сочетании с лекарственной терапией (уровень 6)</t>
  </si>
  <si>
    <t>st19.089</t>
  </si>
  <si>
    <t>Лучевая терапия в сочетании с лекарственной терапией (уровень 7)</t>
  </si>
  <si>
    <t>st19.090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</si>
  <si>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1)</t>
    </r>
  </si>
  <si>
    <t>st19.091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</si>
  <si>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2)</t>
    </r>
  </si>
  <si>
    <t>st19.092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</si>
  <si>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3)</t>
    </r>
  </si>
  <si>
    <t>st19.093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</si>
  <si>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4)</t>
    </r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</si>
  <si>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</si>
  <si>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</si>
  <si>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</si>
  <si>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</si>
  <si>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</si>
  <si>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</si>
  <si>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</si>
  <si>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</si>
  <si>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</si>
  <si>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</si>
  <si>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</si>
  <si>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</si>
  <si>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</si>
  <si>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</si>
  <si>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</si>
  <si>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</si>
  <si>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</si>
  <si>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</si>
  <si>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</si>
  <si>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</si>
  <si>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</si>
  <si>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</si>
  <si>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</si>
  <si>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</si>
  <si>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</si>
  <si>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</si>
  <si>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</si>
  <si>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</si>
  <si>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</si>
  <si>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</si>
  <si>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</si>
  <si>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</si>
  <si>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</si>
  <si>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11) (sh0958)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</si>
  <si>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</si>
  <si>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12) (sh0661)</t>
  </si>
  <si>
    <t>Лекарственная терапия при злокачественных новообразованиях (кроме лимфоидной и кроветворной тканей), взрослые (уровень 12) (sh0533)</t>
  </si>
  <si>
    <t>Лекарственная терапия при злокачественных новообразованиях (кроме лимфоидной и кроветворной тканей), взрослые (уровень 12) (sh0645.1)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</si>
  <si>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</si>
  <si>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Лекарственная терапия при злокачественных новообразованиях (кроме лимфоидной и кроветворной тканей), взрослые (уровень 14)</t>
  </si>
  <si>
    <t>Лекарственная терапия при злокачественных новообразованиях (кроме лимфоидной и кроветворной тканей), взрослые (уровень 14) (sh0595, sh0596, sh0597)</t>
  </si>
  <si>
    <t>Лекарственная терапия при злокачественных новообразованиях (кроме лимфоидной и кроветворной тканей), взрослые (уровень 15)</t>
  </si>
  <si>
    <t>Лекарственная терапия при злокачественных новообразованиях (кроме лимфоидной и кроветворной тканей), взрослые (уровень 15) (sh0715)</t>
  </si>
  <si>
    <t>Лекарственная терапия при злокачественных новообразованиях (кроме лимфоидной и кроветворной тканей), взрослые (уровень 15) (sh0961)</t>
  </si>
  <si>
    <t>Лекарственная терапия при злокачественных новообразованиях (кроме лимфоидной и кроветворной тканей), взрослые (уровень 15) (sh0796)</t>
  </si>
  <si>
    <t>Лекарственная терапия при злокачественных новообразованиях (кроме лимфоидной и кроветворной тканей), взрослые (уровень 16)</t>
  </si>
  <si>
    <t>Лекарственная терапия при злокачественных новообразованиях (кроме лимфоидной и кроветворной тканей), взрослые (уровень 16) (sh0575.1)</t>
  </si>
  <si>
    <t>Лекарственная терапия при злокачественных новообразованиях (кроме лимфоидной и кроветворной тканей), взрослые (уровень 16) (sh0958.1)</t>
  </si>
  <si>
    <t>Лекарственная терапия при злокачественных новообразованиях (кроме лимфоидной и кроветворной тканей), взрослые (уровень 17)</t>
  </si>
  <si>
    <t>Лекарственная терапия при злокачественных новообразованиях (кроме лимфоидной и кроветворной тканей), взрослые (уровень 18)</t>
  </si>
  <si>
    <t>Лекарственная терапия при злокачественных новообразованиях (кроме лимфоидной и кроветворной тканей), взрослые (уровень 19)</t>
  </si>
  <si>
    <t>st19.122</t>
  </si>
  <si>
    <t>Поздний посттрансплантационный период после пересадки костного мозга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</si>
  <si>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</si>
  <si>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</si>
  <si>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</si>
  <si>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</si>
  <si>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</si>
  <si>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</si>
  <si>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</si>
  <si>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</si>
  <si>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</si>
  <si>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</si>
  <si>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</si>
  <si>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</si>
  <si>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</si>
  <si>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</si>
  <si>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</si>
  <si>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</si>
  <si>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</si>
  <si>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</si>
  <si>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</si>
  <si>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</si>
  <si>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</si>
  <si>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</si>
  <si>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</si>
  <si>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</si>
  <si>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</si>
  <si>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</si>
  <si>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</si>
  <si>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</si>
  <si>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</si>
  <si>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</si>
  <si>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</si>
  <si>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</si>
  <si>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</si>
  <si>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</si>
  <si>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</si>
  <si>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</si>
  <si>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st21.009</t>
  </si>
  <si>
    <t>Операции на органе зрения (факоэмульсификация с имплантацией ИОЛ)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</si>
  <si>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</si>
  <si>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</si>
  <si>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</si>
  <si>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</si>
  <si>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st22.002.1</t>
  </si>
  <si>
    <t>Другие болезни органов пищеварения, дети, с ОРИТ и ПИТ</t>
  </si>
  <si>
    <t>st22.002.2</t>
  </si>
  <si>
    <t>Другие болезни органов пищеварения, дети, без ОРИТ и ПИТ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</si>
  <si>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</si>
  <si>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</si>
  <si>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</si>
  <si>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</si>
  <si>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</si>
  <si>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</si>
  <si>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</si>
  <si>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</si>
  <si>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</si>
  <si>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</si>
  <si>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</si>
  <si>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</si>
  <si>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st23.004.1</t>
  </si>
  <si>
    <t>Пневмония, плеврит, другие болезни плевры, с ОРИТ и ПИТ</t>
  </si>
  <si>
    <t>st23.004.2</t>
  </si>
  <si>
    <t>Пневмония, плеврит, другие болезни плевры, без ОРИТ и ПИТ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</si>
  <si>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</si>
  <si>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</si>
  <si>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</si>
  <si>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</si>
  <si>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</si>
  <si>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</si>
  <si>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</si>
  <si>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</si>
  <si>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</si>
  <si>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</si>
  <si>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</si>
  <si>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</si>
  <si>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</si>
  <si>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</si>
  <si>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</si>
  <si>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</si>
  <si>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</si>
  <si>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</si>
  <si>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</si>
  <si>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</si>
  <si>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</si>
  <si>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</si>
  <si>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</si>
  <si>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</si>
  <si>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</si>
  <si>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</si>
  <si>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</si>
  <si>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</si>
  <si>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</si>
  <si>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</si>
  <si>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</si>
  <si>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</si>
  <si>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</si>
  <si>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</si>
  <si>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</si>
  <si>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</si>
  <si>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st25.012.1</t>
  </si>
  <si>
    <t>Операции на сосудах (уровень 5.1)</t>
  </si>
  <si>
    <t>st25.012.2</t>
  </si>
  <si>
    <t>Операции на сосудах (уровень 5.2)</t>
  </si>
  <si>
    <t>st25.012.3</t>
  </si>
  <si>
    <t>Операции на сосудах (уровень 5.3)</t>
  </si>
  <si>
    <t>st25.012.4</t>
  </si>
  <si>
    <t>Операции на сосудах (уровень 5.4)</t>
  </si>
  <si>
    <t>st25.012.5</t>
  </si>
  <si>
    <t>Операции на сосудах (уровень 5.5)</t>
  </si>
  <si>
    <t>st25.012.6</t>
  </si>
  <si>
    <t>Операции на сосудах (уровень 5.6)</t>
  </si>
  <si>
    <t>st26.001</t>
  </si>
  <si>
    <t>Болезни полости рта, слюнных желез и челюстей, врожденные аномалии лица и шеи, дети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</si>
  <si>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</si>
  <si>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</si>
  <si>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</si>
  <si>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</si>
  <si>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</si>
  <si>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</si>
  <si>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</si>
  <si>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</si>
  <si>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</si>
  <si>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</si>
  <si>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</si>
  <si>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</si>
  <si>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</si>
  <si>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</si>
  <si>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</si>
  <si>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</si>
  <si>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</si>
  <si>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</si>
  <si>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</si>
  <si>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</si>
  <si>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</si>
  <si>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</si>
  <si>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</si>
  <si>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</si>
  <si>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</si>
  <si>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</si>
  <si>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</si>
  <si>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</si>
  <si>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</si>
  <si>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</si>
  <si>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</si>
  <si>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</si>
  <si>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</si>
  <si>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</si>
  <si>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</si>
  <si>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</si>
  <si>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</si>
  <si>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</si>
  <si>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</si>
  <si>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</si>
  <si>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</si>
  <si>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</si>
  <si>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</si>
  <si>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</si>
  <si>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</si>
  <si>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</si>
  <si>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</si>
  <si>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</si>
  <si>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</si>
  <si>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</si>
  <si>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st29.006.1</t>
  </si>
  <si>
    <t>st29.006.2</t>
  </si>
  <si>
    <t>Множественные переломы, травматические ампутации, размозжения и последствия травм (brt)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</si>
  <si>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</si>
  <si>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</si>
  <si>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</si>
  <si>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</si>
  <si>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st29.008.1</t>
  </si>
  <si>
    <t>Эндопротезирование суставов (уровень 1)</t>
  </si>
  <si>
    <t>st29.008.2</t>
  </si>
  <si>
    <t>Эндопротезирование суставов (A16.04.021.004 "Эндопротезирование тазобедренного сустава тотальное", A16.04.021.006 "Эндопротезирование коленного сустава тотальное", A16.04.021.005 "Эндопротезирование плечевого сустава")</t>
  </si>
  <si>
    <t>st29.009</t>
  </si>
  <si>
    <t>Операции на костно-мышечной системе и суставах (уровень 1)</t>
  </si>
  <si>
    <t>st29.009.1</t>
  </si>
  <si>
    <t>Операции на костно-мышечной системе и суставах (уровень 1, подуровень 1)</t>
  </si>
  <si>
    <t>st29.009.2</t>
  </si>
  <si>
    <t>Операции на костно-мышечной системе и суставах (уровень 1, первичное экзопротезирование без порочности культи)</t>
  </si>
  <si>
    <t>st29.009.3</t>
  </si>
  <si>
    <t>Операции на костно-мышечной системе и суставах (уровень 1, первичное экзопротезирование больных после односторонней ампутации с порочностью культи и сопутствующими заболеваниями)</t>
  </si>
  <si>
    <t>st29.009.4</t>
  </si>
  <si>
    <t>Операции на костно-мышечной системе и суставах (уровень 1, первичное экзопротезирование больных после двусторонней ампутации с пороками и заболеваниями культи. Первичное экзопротезирование больных после сочетанной и двухсторонней ампутации с тяжелыми сопутствующими заболеваниями)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</si>
  <si>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</si>
  <si>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</si>
  <si>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</si>
  <si>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</si>
  <si>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st29.011.1</t>
  </si>
  <si>
    <t>Операции на костно-мышечной системе и суставах (уровень 3, подуровень 1)</t>
  </si>
  <si>
    <t>st29.011.2</t>
  </si>
  <si>
    <t>Операции на костно-мышечной системе и суставах (уровень 3, первичное экзопротезирование без порочности культи)</t>
  </si>
  <si>
    <t>st29.011.3</t>
  </si>
  <si>
    <t>Операции на костно-мышечной системе и суставах (уровень 3, первичное экзопротезирование больных после односторонней ампутации с порочностью культи и сопутствующими заболеваниями)</t>
  </si>
  <si>
    <t>st29.011.4</t>
  </si>
  <si>
    <t>Операции на костно-мышечной системе и суставах (уровень 3, первичное экзопротезирование больных после двусторонней ампутации с пороками и заболеваниями культи. Первичное экзопротезирование больных после сочетанной и двухсторонней ампутации с тяжелыми сопутствующими заболеваниями)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</si>
  <si>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</si>
  <si>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</si>
  <si>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</si>
  <si>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</si>
  <si>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st29.013.1</t>
  </si>
  <si>
    <t>Операции на костно-мышечной системе и суставах (уровень 5.1)</t>
  </si>
  <si>
    <t>st29.013.2</t>
  </si>
  <si>
    <t>Операции на костно-мышечной системе и суставах (уровень 5.2 A16.03.022.002 "Остеосинтез титановой пластиной")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</si>
  <si>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</si>
  <si>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</si>
  <si>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</si>
  <si>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</si>
  <si>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</si>
  <si>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</si>
  <si>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</si>
  <si>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</si>
  <si>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</si>
  <si>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</si>
  <si>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st30.005.1</t>
  </si>
  <si>
    <t>Другие болезни, врожденные аномалии, повреждения мочевой системы и мужских половых органов, с ОРИТ и ПИТ</t>
  </si>
  <si>
    <t>st30.005.2</t>
  </si>
  <si>
    <t>Другие болезни, врожденные аномалии, повреждения мочевой системы и мужских половых органов, без ОРИТ и ПИТ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</si>
  <si>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</si>
  <si>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</si>
  <si>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</si>
  <si>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</si>
  <si>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</si>
  <si>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</si>
  <si>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</si>
  <si>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</si>
  <si>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</si>
  <si>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</si>
  <si>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</si>
  <si>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</si>
  <si>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</si>
  <si>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</si>
  <si>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</si>
  <si>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</si>
  <si>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</si>
  <si>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</si>
  <si>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</si>
  <si>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</si>
  <si>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st30.016</t>
  </si>
  <si>
    <t>Операции на почке и мочевыделительной системе, взрослые (уровень 7)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</si>
  <si>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</si>
  <si>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</si>
  <si>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</si>
  <si>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</si>
  <si>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st31.002.1</t>
  </si>
  <si>
    <t>Операции на коже, подкожной клетчатке, придатках кожи (уровень 1, подуровень 1)</t>
  </si>
  <si>
    <t>st31.002.2</t>
  </si>
  <si>
    <t>Операции на коже, подкожной клетчатке, придатках кожи (уровень 1, первичное экзопротезирование без порочности культи)</t>
  </si>
  <si>
    <t>st31.002.3</t>
  </si>
  <si>
    <t>Операции на коже, подкожной клетчатке, придатках кожи (уровень 1, первичное экзопротезирование больных после односторонней ампутации с порочностью культи и сопутствующими заболеваниями)</t>
  </si>
  <si>
    <t>st31.002.4</t>
  </si>
  <si>
    <t>Операции на коже, подкожной клетчатке, придатках кожи (уровень 1, первичное экзопротезирование больных после двусторонней ампутации с пороками и заболеваниями культи. Первичное экзопротезирование больных после сочетанной и двухсторонней ампутации с тяжелыми сопутствующими заболеваниями)</t>
  </si>
  <si>
    <t>st31.003</t>
  </si>
  <si>
    <t>Операции на коже, подкожной клетчатке, придатках кожи (уровень 2)</t>
  </si>
  <si>
    <t>st31.003.1</t>
  </si>
  <si>
    <t>Операции на коже, подкожной клетчатке, придатках кожи (уровень 2, подуровень 1)</t>
  </si>
  <si>
    <t>st31.003.2</t>
  </si>
  <si>
    <t>Операции на коже, подкожной клетчатке, придатках кожи (уровень 2, подуровень 2)***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</si>
  <si>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</si>
  <si>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</si>
  <si>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</si>
  <si>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</si>
  <si>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</si>
  <si>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</si>
  <si>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</si>
  <si>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</si>
  <si>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</si>
  <si>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</si>
  <si>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</si>
  <si>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</si>
  <si>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</si>
  <si>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</si>
  <si>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</si>
  <si>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</si>
  <si>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</si>
  <si>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</si>
  <si>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</si>
  <si>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</si>
  <si>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</si>
  <si>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</si>
  <si>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</si>
  <si>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</si>
  <si>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</si>
  <si>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</si>
  <si>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</si>
  <si>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</si>
  <si>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</si>
  <si>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</si>
  <si>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</si>
  <si>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</si>
  <si>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</si>
  <si>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</si>
  <si>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</si>
  <si>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</si>
  <si>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</si>
  <si>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</si>
  <si>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</si>
  <si>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</si>
  <si>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</si>
  <si>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</si>
  <si>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</si>
  <si>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</si>
  <si>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</si>
  <si>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</si>
  <si>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</si>
  <si>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</si>
  <si>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</si>
  <si>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</si>
  <si>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</si>
  <si>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</si>
  <si>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</si>
  <si>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 (уровень 1)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</si>
  <si>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</si>
  <si>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</si>
  <si>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</si>
  <si>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</si>
  <si>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st32.014.1</t>
  </si>
  <si>
    <t>Операции по поводу грыж, взрослые (уровень 2, подуровень 1)</t>
  </si>
  <si>
    <t>st32.014.2</t>
  </si>
  <si>
    <t>st32.015</t>
  </si>
  <si>
    <t>Операции по поводу грыж, взрослые (уровень 3)</t>
  </si>
  <si>
    <t>st32.015.1</t>
  </si>
  <si>
    <t>Операции по поводу грыж, взрослые (уровень 3, подуровень 1)</t>
  </si>
  <si>
    <t>st32.015.2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</si>
  <si>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</si>
  <si>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</si>
  <si>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</si>
  <si>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</si>
  <si>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</si>
  <si>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</si>
  <si>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st32.019</t>
  </si>
  <si>
    <t>Операции по поводу грыж, взрослые (уровень 4)</t>
  </si>
  <si>
    <t>st32.019.1</t>
  </si>
  <si>
    <t>Операции по поводу грыж, взрослые (уровень 4, подуровень 1)</t>
  </si>
  <si>
    <t>st32.019.2</t>
  </si>
  <si>
    <t>st32.020</t>
  </si>
  <si>
    <t>Другие операции на органах брюшной полости (уровень 4)</t>
  </si>
  <si>
    <t>st32.021</t>
  </si>
  <si>
    <t>Другие операции на органах брюшной полости (уровень 5)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</si>
  <si>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</si>
  <si>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</si>
  <si>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</si>
  <si>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</si>
  <si>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</si>
  <si>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</si>
  <si>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st33.003.1</t>
  </si>
  <si>
    <t>Ожоги (уровень 1), с ОРИТ и ПИТ</t>
  </si>
  <si>
    <t>st33.003.2</t>
  </si>
  <si>
    <t>Ожоги (уровень 1), без ОРИТ и ПИТ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</si>
  <si>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</si>
  <si>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</si>
  <si>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</si>
  <si>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</si>
  <si>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</si>
  <si>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</si>
  <si>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</si>
  <si>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</si>
  <si>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</si>
  <si>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</si>
  <si>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</si>
  <si>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</si>
  <si>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</si>
  <si>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</si>
  <si>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</si>
  <si>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</si>
  <si>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st34.003.1</t>
  </si>
  <si>
    <t>Операции на органах полости рта (уровень 2, подуровень 1)</t>
  </si>
  <si>
    <t>st34.003.2</t>
  </si>
  <si>
    <t>Операции на органах полости рта (уровень 2, подуровень 1, A16.07.015 "Вскрытие и дренирование очага воспаления мягких тканей лица или дна полости рта" при K12.2, L02.0, L03.2, L03.8)****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</si>
  <si>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</si>
  <si>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</si>
  <si>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</si>
  <si>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</si>
  <si>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</si>
  <si>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</si>
  <si>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</si>
  <si>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</si>
  <si>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</si>
  <si>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</si>
  <si>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</si>
  <si>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</si>
  <si>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</si>
  <si>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</si>
  <si>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</si>
  <si>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</si>
  <si>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</si>
  <si>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</si>
  <si>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</si>
  <si>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</si>
  <si>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</si>
  <si>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</si>
  <si>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</si>
  <si>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</si>
  <si>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</si>
  <si>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</si>
  <si>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st36.002.1</t>
  </si>
  <si>
    <t>st36.002.2</t>
  </si>
  <si>
    <t>Редкие генетические заболевания (brt)</t>
  </si>
  <si>
    <t>st36.004</t>
  </si>
  <si>
    <t>Факторы, влияющие на состояние здоровья населения и обращения в учреждения здравоохранения</t>
  </si>
  <si>
    <t>st36.004.1</t>
  </si>
  <si>
    <t>Факторы, влияющие на состояние здоровья населения и обращения в учреждения здравоохранения (уровень 1)</t>
  </si>
  <si>
    <t>st36.004.2</t>
  </si>
  <si>
    <t>Факторы, влияющие на состояние здоровья населения и обращения в учреждения здравоохранения (dlo)</t>
  </si>
  <si>
    <t>st36.004.3</t>
  </si>
  <si>
    <r>
      <t>Факторы, влияющие на состояние здоровья населения и обращения в учреждения здравоохранения (Койки краткосрочного пребывания по профилю "Терапия", «kkp1»)*****</t>
    </r>
    <r>
      <rPr>
        <vertAlign val="superscript"/>
        <sz val="11"/>
        <color indexed="8"/>
        <rFont val="Times New Roman"/>
        <family val="1"/>
        <charset val="204"/>
      </rPr>
      <t>1</t>
    </r>
  </si>
  <si>
    <t>st36.004.4</t>
  </si>
  <si>
    <r>
      <t>Факторы, влияющие на состояние здоровья населения и обращения в учреждения здравоохранения (Койки краткосрочного пребывания по профилю "Травматология", «kkp2»)*****</t>
    </r>
    <r>
      <rPr>
        <vertAlign val="superscript"/>
        <sz val="11"/>
        <color indexed="8"/>
        <rFont val="Times New Roman"/>
        <family val="1"/>
        <charset val="204"/>
      </rPr>
      <t>2</t>
    </r>
  </si>
  <si>
    <t>st36.004.5</t>
  </si>
  <si>
    <r>
      <t>Факторы, влияющие на состояние здоровья населения и обращения в учреждения здравоохранения (Койки краткосрочного пребывания по профилю "Хирургия", «kkp3»)*****</t>
    </r>
    <r>
      <rPr>
        <vertAlign val="superscript"/>
        <sz val="11"/>
        <color indexed="8"/>
        <rFont val="Times New Roman"/>
        <family val="1"/>
        <charset val="204"/>
      </rPr>
      <t>3</t>
    </r>
  </si>
  <si>
    <t>st36.004.6</t>
  </si>
  <si>
    <r>
      <t>Факторы, влияющие на состояние здоровья населения и обращения в учреждения здравоохранения (Койки краткосрочного пребывания по профилю "Гинекология", «kkp4»)*****</t>
    </r>
    <r>
      <rPr>
        <vertAlign val="superscript"/>
        <sz val="11"/>
        <color indexed="8"/>
        <rFont val="Times New Roman"/>
        <family val="1"/>
        <charset val="204"/>
      </rPr>
      <t>4</t>
    </r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</si>
  <si>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</si>
  <si>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</si>
  <si>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</si>
  <si>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</si>
  <si>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</si>
  <si>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</si>
  <si>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</si>
  <si>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</si>
  <si>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</si>
  <si>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</si>
  <si>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</si>
  <si>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</si>
  <si>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</si>
  <si>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</si>
  <si>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</si>
  <si>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Злокачественное новообразование без специального противоопухолевого лечения</t>
  </si>
  <si>
    <t>st36.012.1</t>
  </si>
  <si>
    <t xml:space="preserve">Злокачественное новообразование без специального противоопухолевого лечения </t>
  </si>
  <si>
    <t>st36.012.2</t>
  </si>
  <si>
    <t>Злокачественное новообразование без специального противоопухолевого лечения (shden1 (ДЕНОСУМАБ 120 МГ П/К В 1-Й, 8-Й, 15-Й, 28-Й ДНИ ПЕРВОГО МЕСЯЦА, ЗАТЕМ 1 РАЗ В 28 ДНЕЙ))</t>
  </si>
  <si>
    <t>st36.012.3</t>
  </si>
  <si>
    <t>Злокачественное новообразование без специального противоопухолевого лечения (shden4 (ДЕНОСУМАБ 120 МГ П/К В 1-Й, 8-Й, 15-Й, 28-Й ДНИ ПЕРВОГО МЕСЯЦА, ЗАТЕМ 1 РАЗ В 28 ДНЕЙ))</t>
  </si>
  <si>
    <t>st36.012.4</t>
  </si>
  <si>
    <t>Злокачественное новообразование без специального противоопухолевого лечения (dlo)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</si>
  <si>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</si>
  <si>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</si>
  <si>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</si>
  <si>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</si>
  <si>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</si>
  <si>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</si>
  <si>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st36.024</t>
  </si>
  <si>
    <t>Радиойодтерапия</t>
  </si>
  <si>
    <t>st36.025</t>
  </si>
  <si>
    <t>Проведение иммунизации против респираторно-синцитиальной вирусной инфекции (уровень 1)</t>
  </si>
  <si>
    <t>st36.026</t>
  </si>
  <si>
    <t>Проведение иммунизации против респираторно-синцитиальной вирусной инфекции (уровень 2)</t>
  </si>
  <si>
    <t>st36.027</t>
  </si>
  <si>
    <t>Лечение с применением генно-инженерных биологических препаратов и селективных иммунодепрессантов (инициация или замена)</t>
  </si>
  <si>
    <t>st36.027.1</t>
  </si>
  <si>
    <t>Лечение с применением генно-инженерных биологических препаратов и селективных иммунодепрессантов (инициация или замена) (подуровень 1)</t>
  </si>
  <si>
    <t>st36.027.2</t>
  </si>
  <si>
    <r>
      <t>Лечение с применением генно-инженерных биологических препаратов и селективных иммунодепрессантов (инициация или замена) (etan50)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</si>
  <si>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st36.027.3</t>
  </si>
  <si>
    <r>
      <t>Лечение с применением генно-инженерных биологических препаратов и селективных иммунодепрессантов (инициация или замена) (ntmab120)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</si>
  <si>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st36.027.4</t>
  </si>
  <si>
    <r>
      <t>Лечение с применением генно-инженерных биологических препаратов и селективных иммунодепрессантов (инициация или замена) (admab40)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</si>
  <si>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st36.027.5</t>
  </si>
  <si>
    <r>
      <t>Лечение с применением генно-инженерных биологических препаратов и селективных иммунодепрессантов (инициация или замена) (crtmab200)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</si>
  <si>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st36.027.6</t>
  </si>
  <si>
    <r>
      <t>Лечение с применением генно-инженерных биологических препаратов и селективных иммунодепрессантов (инициация или замена) (lvmab162)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</si>
  <si>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st36.027.7</t>
  </si>
  <si>
    <r>
      <t>Лечение с применением генно-инженерных биологических препаратов и селективных иммунодепрессантов (инициация или замена) (srmab200)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</si>
  <si>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st36.027.8</t>
  </si>
  <si>
    <r>
      <t>Лечение с применением генно-инженерных биологических препаратов и селективных иммунодепрессантов (инициация или замена) (srmab150)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</si>
  <si>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st36.027.9</t>
  </si>
  <si>
    <r>
      <t>Лечение с применением генно-инженерных биологических препаратов и селективных иммунодепрессантов (инициация или замена) (tcmab4)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</si>
  <si>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st36.027.10</t>
  </si>
  <si>
    <r>
      <t>Лечение с применением генно-инженерных биологических препаратов и селективных иммунодепрессантов (инициация или замена) (skmab150)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</si>
  <si>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st36.027.11</t>
  </si>
  <si>
    <r>
      <t>Лечение с применением генно-инженерных биологических препаратов и селективных иммунодепрессантов (инициация или замена) (admab80)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</si>
  <si>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st36.027.12</t>
  </si>
  <si>
    <r>
      <t>Лечение с применением генно-инженерных биологических препаратов и селективных иммунодепрессантов (инициация или замена) (olmab64)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</si>
  <si>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st36.027.13</t>
  </si>
  <si>
    <r>
      <t>Лечение с применением генно-инженерных биологических препаратов и селективных иммунодепрессантов (инициация или замена) (blmab10)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</si>
  <si>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st36.027.14</t>
  </si>
  <si>
    <r>
      <t>Лечение с применением генно-инженерных биологических препаратов и селективных иммунодепрессантов (инициация или замена) (rtmab500)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</si>
  <si>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st36.027.15</t>
  </si>
  <si>
    <r>
      <t>Лечение с применением генно-инженерных биологических препаратов и селективных иммунодепрессантов (инициация или замена) (crtmab400)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</si>
  <si>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st36.027.16</t>
  </si>
  <si>
    <r>
      <t>Лечение с применением генно-инженерных биологических препаратов и селективных иммунодепрессантов (инициация или замена) (ikmab80)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</si>
  <si>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st36.027.17</t>
  </si>
  <si>
    <r>
      <t>Лечение с применением генно-инженерных биологических препаратов и селективных иммунодепрессантов (инициация или замена) (glmab50)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</si>
  <si>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st36.027.18</t>
  </si>
  <si>
    <r>
      <t>Лечение с применением генно-инженерных биологических препаратов и селективных иммунодепрессантов (инициация или замена) (tlmab8)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</si>
  <si>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st36.027.19</t>
  </si>
  <si>
    <t>st36.027.20</t>
  </si>
  <si>
    <t>st36.027.21</t>
  </si>
  <si>
    <r>
      <t>Лечение с применением генно-инженерных биологических препаратов и селективных иммунодепрессантов (инициация или замена) (skmab300)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</si>
  <si>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st36.027.22</t>
  </si>
  <si>
    <r>
      <t>Лечение с применением генно-инженерных биологических препаратов и селективных иммунодепрессантов (инициация или замена) (admab160)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</si>
  <si>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st36.027.23</t>
  </si>
  <si>
    <r>
      <t>Лечение с применением генно-инженерных биологических препаратов и селективных иммунодепрессантов (инициация или замена) (infmab6)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</si>
  <si>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st36.027.24</t>
  </si>
  <si>
    <r>
      <t>Лечение с применением генно-инженерных биологических препаратов и селективных иммунодепрессантов (инициация или замена) (rtmab1000)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</si>
  <si>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st36.027.25</t>
  </si>
  <si>
    <r>
      <t>Лечение с применением генно-инженерных биологических препаратов и селективных иммунодепрессантов (инициация или замена) (glmab100)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</si>
  <si>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st36.027.26</t>
  </si>
  <si>
    <r>
      <t>Лечение с применением генно-инженерных биологических препаратов и селективных иммунодепрессантов (инициация или замена) (vdmab300)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</si>
  <si>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st36.027.27</t>
  </si>
  <si>
    <r>
      <t>Лечение с применением генно-инженерных биологических препаратов и селективных иммунодепрессантов (инициация или замена) (gsmab100)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</si>
  <si>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st36.027.28</t>
  </si>
  <si>
    <r>
      <t>Лечение с применением генно-инженерных биологических препаратов и селективных иммунодепрессантов (инициация или замена) (rsmab150)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</si>
  <si>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st36.028</t>
  </si>
  <si>
    <t>Лечение с применением генно-инженерных биологических препаратов и селективных иммунодепрессантов (уровень 1)</t>
  </si>
  <si>
    <t>st36.028.1</t>
  </si>
  <si>
    <t>st36.028.2</t>
  </si>
  <si>
    <t>Лечение с применением генно-инженерных биологических препаратов и селективных иммунодепрессантов (уровень 1) (gsh120)</t>
  </si>
  <si>
    <t>st36.028.3</t>
  </si>
  <si>
    <t>Лечение с применением генно-инженерных биологических препаратов и селективных иммунодепрессантов (уровень 1) (gsh116)</t>
  </si>
  <si>
    <t>st36.028.4</t>
  </si>
  <si>
    <t>Лечение с применением генно-инженерных биологических препаратов и селективных иммунодепрессантов (уровень 1) (gsh017, gsh019, gsh015)</t>
  </si>
  <si>
    <t>st36.028.5</t>
  </si>
  <si>
    <t>Лечение с применением генно-инженерных биологических препаратов и селективных иммунодепрессантов (уровень 1) (gsh118)</t>
  </si>
  <si>
    <t>st36.028.6</t>
  </si>
  <si>
    <t>Лечение с применением генно-инженерных биологических препаратов и селективных иммунодепрессантов (уровень 1) (gsh021, gsh023, gsh017)</t>
  </si>
  <si>
    <t>st36.028.7</t>
  </si>
  <si>
    <t>Лечение с применением генно-инженерных биологических препаратов и селективных иммунодепрессантов (уровень 1) (gsh121)</t>
  </si>
  <si>
    <t>st36.029</t>
  </si>
  <si>
    <t>Лечение с применением генно-инженерных биологических препаратов и селективных иммунодепрессантов (уровень 2)</t>
  </si>
  <si>
    <t>st36.029.1</t>
  </si>
  <si>
    <t>Лечение с применением генно-инженерных биологических препаратов и селективных иммунодепрессантов (уровень 2) (gsh019)</t>
  </si>
  <si>
    <t>st36.029.2</t>
  </si>
  <si>
    <t>Лечение с применением генно-инженерных биологических препаратов и селективных иммунодепрессантов (уровень 2) (gsh079)</t>
  </si>
  <si>
    <t>st36.029.3</t>
  </si>
  <si>
    <t>Лечение с применением генно-инженерных биологических препаратов и селективных иммунодепрессантов (уровень 2) (gsh117)</t>
  </si>
  <si>
    <t>st36.029.4</t>
  </si>
  <si>
    <t>Лечение с применением генно-инженерных биологических препаратов и селективных иммунодепрессантов (уровень 2) (gsh071)</t>
  </si>
  <si>
    <t>st36.029.5</t>
  </si>
  <si>
    <t>st36.029.6</t>
  </si>
  <si>
    <t>Лечение с применением генно-инженерных биологических препаратов и селективных иммунодепрессантов (уровень 2) (gsh009)</t>
  </si>
  <si>
    <t>st36.029.7</t>
  </si>
  <si>
    <t>Лечение с применением генно-инженерных биологических препаратов и селективных иммунодепрессантов (уровень 2) (gsh006)</t>
  </si>
  <si>
    <t>st36.030</t>
  </si>
  <si>
    <t>Лечение с применением генно-инженерных биологических препаратов и селективных иммунодепрессантов (уровень 3)</t>
  </si>
  <si>
    <t>st36.030.1</t>
  </si>
  <si>
    <t>st36.030.2</t>
  </si>
  <si>
    <t>st36.030.3</t>
  </si>
  <si>
    <t>st36.030.4</t>
  </si>
  <si>
    <t>st36.030.5</t>
  </si>
  <si>
    <t>st36.030.6</t>
  </si>
  <si>
    <t>Лечение с применением генно-инженерных биологических препаратов и селективных иммунодепрессантов (уровень 3) (gsh102)</t>
  </si>
  <si>
    <t>st36.030.7</t>
  </si>
  <si>
    <t>st36.030.8</t>
  </si>
  <si>
    <t>Лечение с применением генно-инженерных биологических препаратов и селективных иммунодепрессантов (уровень 3) (gsh027)</t>
  </si>
  <si>
    <t>st36.031</t>
  </si>
  <si>
    <t>Лечение с применением генно-инженерных биологических препаратов и селективных иммунодепрессантов (уровень 4)</t>
  </si>
  <si>
    <t>st36.031.1</t>
  </si>
  <si>
    <t>st36.031.2</t>
  </si>
  <si>
    <t>st36.031.3</t>
  </si>
  <si>
    <t>st36.031.4</t>
  </si>
  <si>
    <t>Лечение с применением генно-инженерных биологических препаратов и селективных иммунодепрессантов (уровень 4) (gsh097)</t>
  </si>
  <si>
    <t>st36.031.5</t>
  </si>
  <si>
    <t>Лечение с применением генно-инженерных биологических препаратов и селективных иммунодепрессантов (уровень 4) (gsh067)</t>
  </si>
  <si>
    <t>Лечение с применением генно-инженерных биологических препаратов и селективных иммунодепрессантов (уровень 4) (gsh007)</t>
  </si>
  <si>
    <t>Лечение с применением генно-инженерных биологических препаратов и селективных иммунодепрессантов (уровень 4) (gsh112)</t>
  </si>
  <si>
    <t>st36.032</t>
  </si>
  <si>
    <t>Лечение с применением генно-инженерных биологических препаратов и селективных иммунодепрессантов (уровень 5)</t>
  </si>
  <si>
    <t>st36.032.1</t>
  </si>
  <si>
    <t>st36.032.2</t>
  </si>
  <si>
    <t>Лечение с применением генно-инженерных биологических препаратов и селективных иммунодепрессантов (уровень 5) (gsh081)</t>
  </si>
  <si>
    <t>st36.032.3</t>
  </si>
  <si>
    <t>Лечение с применением генно-инженерных биологических препаратов и селективных иммунодепрессантов (уровень 5) (gsh041)</t>
  </si>
  <si>
    <t>st36.032.4</t>
  </si>
  <si>
    <t>Лечение с применением генно-инженерных биологических препаратов и селективных иммунодепрессантов (уровень 5) (gsh073)</t>
  </si>
  <si>
    <t>st36.032.5</t>
  </si>
  <si>
    <t>Лечение с применением генно-инженерных биологических препаратов и селективных иммунодепрессантов (уровень 5) (gsh005)</t>
  </si>
  <si>
    <t>st36.032.6</t>
  </si>
  <si>
    <t>Лечение с применением генно-инженерных биологических препаратов и селективных иммунодепрессантов (уровень 5) (gsh093)</t>
  </si>
  <si>
    <t>st36.032.7</t>
  </si>
  <si>
    <t>Лечение с применением генно-инженерных биологических препаратов и селективных иммунодепрессантов (уровень 5) (gsh124)</t>
  </si>
  <si>
    <t>st36.033</t>
  </si>
  <si>
    <t>Лечение с применением генно-инженерных биологических препаратов и селективных иммунодепрессантов (уровень 6)</t>
  </si>
  <si>
    <t>st36.033.1</t>
  </si>
  <si>
    <t>st36.033.2</t>
  </si>
  <si>
    <t>Лечение с применением генно-инженерных биологических препаратов и селективных иммунодепрессантов (уровень 6) (gsh002)</t>
  </si>
  <si>
    <t>st36.033.3</t>
  </si>
  <si>
    <t>Лечение с применением генно-инженерных биологических препаратов и селективных иммунодепрессантов (уровень 6) (gsh082)</t>
  </si>
  <si>
    <t>st36.033.4</t>
  </si>
  <si>
    <t>Лечение с применением генно-инженерных биологических препаратов и селективных иммунодепрессантов (уровень 6) (gsh126, gsh124)</t>
  </si>
  <si>
    <t>st36.033.5</t>
  </si>
  <si>
    <t>Лечение с применением генно-инженерных биологических препаратов и селективных иммунодепрессантов (уровень 6) (gsh089)</t>
  </si>
  <si>
    <t>st36.033.6</t>
  </si>
  <si>
    <t>st36.034</t>
  </si>
  <si>
    <t>Лечение с применением генно-инженерных биологических препаратов и селективных иммунодепрессантов (уровень 7)</t>
  </si>
  <si>
    <t>st36.034.1</t>
  </si>
  <si>
    <t>st36.034.2</t>
  </si>
  <si>
    <t>Лечение с применением генно-инженерных биологических препаратов и селективных иммунодепрессантов (уровень 7) (gsh074)</t>
  </si>
  <si>
    <t>st36.034.3</t>
  </si>
  <si>
    <t>Лечение с применением генно-инженерных биологических препаратов и селективных иммунодепрессантов (уровень 7) (gsh098)</t>
  </si>
  <si>
    <t>st36.034.4</t>
  </si>
  <si>
    <t>Лечение с применением генно-инженерных биологических препаратов и селективных иммунодепрессантов (уровень 7) (gsh095)</t>
  </si>
  <si>
    <t>st36.034.5</t>
  </si>
  <si>
    <t>Лечение с применением генно-инженерных биологических препаратов и селективных иммунодепрессантов (уровень 7) (gsh042)</t>
  </si>
  <si>
    <t>st36.034.6</t>
  </si>
  <si>
    <t>Лечение с применением генно-инженерных биологических препаратов и селективных иммунодепрессантов (уровень 7) (gsh115)</t>
  </si>
  <si>
    <t>st36.034.7</t>
  </si>
  <si>
    <t>Лечение с применением генно-инженерных биологических препаратов и селективных иммунодепрессантов (уровень 7) (gsh008)</t>
  </si>
  <si>
    <t>st36.034.8</t>
  </si>
  <si>
    <t>Лечение с применением генно-инженерных биологических препаратов и селективных иммунодепрессантов (уровень 7) (gsh122)</t>
  </si>
  <si>
    <t>st36.034.9</t>
  </si>
  <si>
    <t>st36.034.10</t>
  </si>
  <si>
    <t>Лечение с применением генно-инженерных биологических препаратов и селективных иммунодепрессантов (уровень 7) (gsh128)</t>
  </si>
  <si>
    <t>st36.035</t>
  </si>
  <si>
    <t>Лечение с применением генно-инженерных биологических препаратов и селективных иммунодепрессантов (уровень 8)</t>
  </si>
  <si>
    <t>st36.035.1</t>
  </si>
  <si>
    <t>st36.035.2</t>
  </si>
  <si>
    <t>st36.035.3</t>
  </si>
  <si>
    <t>st36.035.4</t>
  </si>
  <si>
    <t>st36.035.5</t>
  </si>
  <si>
    <t>Лечение с применением генно-инженерных биологических препаратов и селективных иммунодепрессантов (уровень 8) (gsh083)</t>
  </si>
  <si>
    <t>st36.035.6</t>
  </si>
  <si>
    <t>Лечение с применением генно-инженерных биологических препаратов и селективных иммунодепрессантов (уровень 8) (gsh032)</t>
  </si>
  <si>
    <t>Лечение с применением генно-инженерных биологических препаратов и селективных иммунодепрессантов (уровень 8) (gsh113)</t>
  </si>
  <si>
    <t>st36.036</t>
  </si>
  <si>
    <t>Лечение с применением генно-инженерных биологических препаратов и селективных иммунодепрессантов (уровень 9)</t>
  </si>
  <si>
    <t>st36.036.1</t>
  </si>
  <si>
    <t>st36.036.2</t>
  </si>
  <si>
    <t>st36.036.3</t>
  </si>
  <si>
    <t>Лечение с применением генно-инженерных биологических препаратов и селективных иммунодепрессантов (уровень 9) (gsh003)</t>
  </si>
  <si>
    <t>st36.036.4</t>
  </si>
  <si>
    <t>st36.036.5</t>
  </si>
  <si>
    <t>Лечение с применением генно-инженерных биологических препаратов и селективных иммунодепрессантов (уровень 9) (gsh084)</t>
  </si>
  <si>
    <t>st36.036.6</t>
  </si>
  <si>
    <t>Лечение с применением генно-инженерных биологических препаратов и селективных иммунодепрессантов (уровень 9) (gsh035)</t>
  </si>
  <si>
    <t>Лечение с применением генно-инженерных биологических препаратов и селективных иммунодепрессантов (уровень 9) (gsh132)</t>
  </si>
  <si>
    <t>st36.037</t>
  </si>
  <si>
    <t>Лечение с применением генно-инженерных биологических препаратов и селективных иммунодепрессантов (уровень 10)</t>
  </si>
  <si>
    <t>st36.037.1</t>
  </si>
  <si>
    <t>Лечение с применением генно-инженерных биологических препаратов и селективных иммунодепрессантов (уровень 10) (gsh076)</t>
  </si>
  <si>
    <t>st36.037.2</t>
  </si>
  <si>
    <t>st36.037.3</t>
  </si>
  <si>
    <t>Лечение с применением генно-инженерных биологических препаратов и селективных иммунодепрессантов (уровень 10) (gsh085)</t>
  </si>
  <si>
    <t>st36.037.4</t>
  </si>
  <si>
    <t>Лечение с применением генно-инженерных биологических препаратов и селективных иммунодепрессантов (уровень 10) (gsh104)</t>
  </si>
  <si>
    <t>st36.037.5</t>
  </si>
  <si>
    <t>st36.037.6</t>
  </si>
  <si>
    <t>st36.037.7</t>
  </si>
  <si>
    <t>st36.037.8</t>
  </si>
  <si>
    <t>st36.037.9</t>
  </si>
  <si>
    <t>Лечение с применением генно-инженерных биологических препаратов и селективных иммунодепрессантов (уровень 10) (gsh136)</t>
  </si>
  <si>
    <t>st36.038</t>
  </si>
  <si>
    <t>Лечение с применением генно-инженерных биологических препаратов и селективных иммунодепрессантов (уровень 11)</t>
  </si>
  <si>
    <t>st36.038.1</t>
  </si>
  <si>
    <t>st36.038.2</t>
  </si>
  <si>
    <t>st36.038.3</t>
  </si>
  <si>
    <t>st36.038.4</t>
  </si>
  <si>
    <t>st36.038.5</t>
  </si>
  <si>
    <t>st36.038.6</t>
  </si>
  <si>
    <t>st36.038.7</t>
  </si>
  <si>
    <t>Лечение с применением генно-инженерных биологических препаратов и селективных иммунодепрессантов (уровень 11) (gsh138)</t>
  </si>
  <si>
    <t>st36.039</t>
  </si>
  <si>
    <t>Лечение с применением генно-инженерных биологических препаратов и селективных иммунодепрессантов (уровень 12)</t>
  </si>
  <si>
    <t>st36.039.1</t>
  </si>
  <si>
    <t>st36.039.2</t>
  </si>
  <si>
    <t>st36.039.3</t>
  </si>
  <si>
    <t>Лечение с применением генно-инженерных биологических препаратов и селективных иммунодепрессантов (уровень 12) (gsh132)</t>
  </si>
  <si>
    <t>st36.039.4</t>
  </si>
  <si>
    <t>Лечение с применением генно-инженерных биологических препаратов и селективных иммунодепрессантов (уровень 12) (gsh039)</t>
  </si>
  <si>
    <t>st36.040</t>
  </si>
  <si>
    <t>Лечение с применением генно-инженерных биологических препаратов и селективных иммунодепрессантов (уровень 13)</t>
  </si>
  <si>
    <t>st36.040.1</t>
  </si>
  <si>
    <t>st36.040.2</t>
  </si>
  <si>
    <t>st36.040.3</t>
  </si>
  <si>
    <t>Лечение с применением генно-инженерных биологических препаратов и селективных иммунодепрессантов (уровень 13) (gsh036)</t>
  </si>
  <si>
    <t>st36.040.4</t>
  </si>
  <si>
    <t>Лечение с применением генно-инженерных биологических препаратов и селективных иммунодепрессантов (уровень 13) (gsh134)</t>
  </si>
  <si>
    <t>st36.040.5</t>
  </si>
  <si>
    <t>Лечение с применением генно-инженерных биологических препаратов и селективных иммунодепрессантов (уровень 13) (gsh034)</t>
  </si>
  <si>
    <t>Лечение с применением генно-инженерных биологических препаратов и селективных иммунодепрессантов (уровень 13) (gsh136)</t>
  </si>
  <si>
    <t>st36.041</t>
  </si>
  <si>
    <t>Лечение с применением генно-инженерных биологических препаратов и селективных иммунодепрессантов (уровень 14)</t>
  </si>
  <si>
    <t>st36.041.1</t>
  </si>
  <si>
    <t>st36.041.2</t>
  </si>
  <si>
    <t>Лечение с применением генно-инженерных биологических препаратов и селективных иммунодепрессантов (уровень 14) (gsh038)</t>
  </si>
  <si>
    <t>Лечение с применением генно-инженерных биологических препаратов и селективных иммунодепрессантов (уровень 14) (gsh138)</t>
  </si>
  <si>
    <t>st36.042</t>
  </si>
  <si>
    <t>Лечение с применением генно-инженерных биологических препаратов и селективных иммунодепрессантов (уровень 15)</t>
  </si>
  <si>
    <t>st36.042.1</t>
  </si>
  <si>
    <t>st36.042.2</t>
  </si>
  <si>
    <t>st36.043</t>
  </si>
  <si>
    <t>Лечение с применением генно-инженерных биологических препаратов и селективных иммунодепрессантов (уровень 16)</t>
  </si>
  <si>
    <t>st36.043.1</t>
  </si>
  <si>
    <t>st36.043.2</t>
  </si>
  <si>
    <t>st36.044</t>
  </si>
  <si>
    <t>Лечение с применением генно-инженерных биологических препаратов и селективных иммунодепрессантов (уровень 17)</t>
  </si>
  <si>
    <t>st36.044.1</t>
  </si>
  <si>
    <t>st36.044.2</t>
  </si>
  <si>
    <t>Лечение с применением генно-инженерных биологических препаратов и селективных иммунодепрессантов (уровень 17) (gsh054, gsh060)</t>
  </si>
  <si>
    <t>st36.045</t>
  </si>
  <si>
    <t>Лечение с применением генно-инженерных биологических препаратов и селективных иммунодепрессантов (уровень 18)</t>
  </si>
  <si>
    <t>st36.045.1</t>
  </si>
  <si>
    <t>st36.045.2</t>
  </si>
  <si>
    <t>st36.046</t>
  </si>
  <si>
    <t>Лечение с применением генно-инженерных биологических препаратов и селективных иммунодепрессантов (уровень 19)</t>
  </si>
  <si>
    <t>st36.046.1</t>
  </si>
  <si>
    <t>Лечение с применением генно-инженерных биологических препаратов и селективных иммунодепрессантов (уровень 19) (gsh052, gsh058)</t>
  </si>
  <si>
    <t>st36.046.2</t>
  </si>
  <si>
    <t>Лечение с применением генно-инженерных биологических препаратов и селективных иммунодепрессантов (уровень 19) (gsh055, gsh061)</t>
  </si>
  <si>
    <t>st36.046.3</t>
  </si>
  <si>
    <t>Лечение с применением генно-инженерных биологических препаратов и селективных иммунодепрессантов (уровень 19) (gsh056, gsh062)</t>
  </si>
  <si>
    <t>st36.047</t>
  </si>
  <si>
    <t>Лечение с применением генно-инженерных биологических препаратов и селективных иммунодепрессантов (уровень 20)</t>
  </si>
  <si>
    <t>st36.047.1</t>
  </si>
  <si>
    <t>Лечение с применением генно-инженерных биологических препаратов и селективных иммунодепрессантов (уровень 20) (gsh053, gsh059)</t>
  </si>
  <si>
    <t>st36.047.2</t>
  </si>
  <si>
    <t>Лечение с применением генно-инженерных биологических препаратов и селективных иммунодепрессантов (уровень 20) (gsh056, gsh062)</t>
  </si>
  <si>
    <t>st37.001</t>
  </si>
  <si>
    <t>Медицинская реабилитация пациентов с заболеваниями центральной нервной системы (3 балла по ШРМ)</t>
  </si>
  <si>
    <t>не менее 10 дней</t>
  </si>
  <si>
    <t>st37.001.1</t>
  </si>
  <si>
    <t>Медицинская реабилитация пациентов с заболеваниями центральной нервной системы (3 балла по ШРМ) (rob)</t>
  </si>
  <si>
    <t>st37.001.2</t>
  </si>
  <si>
    <t xml:space="preserve">Медицинская реабилитация пациентов с заболеваниями центральной нервной системы (3 балла по ШРМ) </t>
  </si>
  <si>
    <t>st37.001.3</t>
  </si>
  <si>
    <t>Медицинская реабилитация пациентов с заболеваниями центральной нервной системы (3 балла по ШРМ) (rob)  5 дней</t>
  </si>
  <si>
    <t xml:space="preserve"> 5 дней</t>
  </si>
  <si>
    <t>st37.001.4</t>
  </si>
  <si>
    <t>Медицинская реабилитация пациентов с заболеваниями центральной нервной системы (3 балла по ШРМ)                    5 дней</t>
  </si>
  <si>
    <t>st37.002</t>
  </si>
  <si>
    <t>Медицинская реабилитация пациентов с заболеваниями центральной нервной системы (4 балла по ШРМ)</t>
  </si>
  <si>
    <t>не менее 14 дней</t>
  </si>
  <si>
    <t>st37.002.1</t>
  </si>
  <si>
    <t>Медицинская реабилитация пациентов с заболеваниями центральной нервной системы (4 балла по ШРМ) (rob)</t>
  </si>
  <si>
    <t>st37.002.2</t>
  </si>
  <si>
    <t>st37.003</t>
  </si>
  <si>
    <t>Медицинская реабилитация пациентов с заболеваниями центральной нервной системы (5 баллов по ШРМ)</t>
  </si>
  <si>
    <t>не менее 20 дней</t>
  </si>
  <si>
    <t>st37.003.1</t>
  </si>
  <si>
    <t>Медицинская реабилитация пациентов с заболеваниями центральной нервной системы (5 баллов по ШРМ) (rob)</t>
  </si>
  <si>
    <t>st37.003.2</t>
  </si>
  <si>
    <t>st37.004</t>
  </si>
  <si>
    <t>Медицинская реабилитация пациентов с заболеваниями центральной нервной системы (6 баллов по ШРМ)</t>
  </si>
  <si>
    <t>не менее 21 дня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</si>
  <si>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</si>
  <si>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</si>
  <si>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st37.005.1</t>
  </si>
  <si>
    <t>st37.005.2</t>
  </si>
  <si>
    <t>Медицинская реабилитация пациентов с заболеваниями опорно-двигательного аппарата и периферической нервной системы (3 балла по ШРМ) 5 дней</t>
  </si>
  <si>
    <t>st37.005.3</t>
  </si>
  <si>
    <t>Медицинская реабилитация пациентов с заболеваниями опорно-двигательного аппарата и периферической нервной системы (3 балла по ШРМ) не менее 20 дней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</si>
  <si>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</si>
  <si>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</si>
  <si>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не менее 12 дней</t>
  </si>
  <si>
    <t>st37.006.1</t>
  </si>
  <si>
    <t>Медицинская реабилитация пациентов с заболеваниями опорно-двигательного аппарата и периферической нервной системы (4 балла по ШРМ) (rob)</t>
  </si>
  <si>
    <t>st37.006.2</t>
  </si>
  <si>
    <t xml:space="preserve">Медицинская реабилитация пациентов с заболеваниями опорно-двигательного аппарата и периферической нервной системы (4 балла по ШРМ) </t>
  </si>
  <si>
    <t>st37.006.3</t>
  </si>
  <si>
    <t>Медицинская реабилитация пациентов с заболеваниями опорно-двигательного аппарата и периферической нервной системы (4 балла по ШРМ) (rob) 5 дней</t>
  </si>
  <si>
    <t>st37.006.4</t>
  </si>
  <si>
    <t>Медицинская реабилитация пациентов с заболеваниями опорно-двигательного аппарата и периферической нервной системы (4 балла по ШРМ) 5 дней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</si>
  <si>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</si>
  <si>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</si>
  <si>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не менее 18 дней</t>
  </si>
  <si>
    <t>st37.007.1</t>
  </si>
  <si>
    <t>Медицинская реабилитация пациентов с заболеваниями опорно-двигательного аппарата и периферической нервной системы (5 баллов по ШРМ) (rob)</t>
  </si>
  <si>
    <t>st37.007.2</t>
  </si>
  <si>
    <t xml:space="preserve">Медицинская реабилитация пациентов с заболеваниями опорно-двигательного аппарата и периферической нервной системы (5 баллов по ШРМ) 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</si>
  <si>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</si>
  <si>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</si>
  <si>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</si>
  <si>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</si>
  <si>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</si>
  <si>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</si>
  <si>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</si>
  <si>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</si>
  <si>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</si>
  <si>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</si>
  <si>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</si>
  <si>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</si>
  <si>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</si>
  <si>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</si>
  <si>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</si>
  <si>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</si>
  <si>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</si>
  <si>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</si>
  <si>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</si>
  <si>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</si>
  <si>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</si>
  <si>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</si>
  <si>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</si>
  <si>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</si>
  <si>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</si>
  <si>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</si>
  <si>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st37.021.1</t>
  </si>
  <si>
    <t>Медицинская реабилитация после перенесенной коронавирусной инфекции COVID-19 (3 балла по ШРМ) (длительность 13 дней и менее)</t>
  </si>
  <si>
    <t>st37.021.2</t>
  </si>
  <si>
    <t>Медицинская реабилитация после перенесенной коронавирусной инфекции COVID-19 (3 балла по ШРМ) (длительность 14 дней и до 20 дней)</t>
  </si>
  <si>
    <t>st37.021.3</t>
  </si>
  <si>
    <t>Медицинская реабилитация после перенесенной коронавирусной инфекции COVID-19 (3 балла по ШРМ) (длительность 21 день и более)</t>
  </si>
  <si>
    <t>st37.022</t>
  </si>
  <si>
    <t>Медицинская реабилитация после перенесенной коронавирусной инфекции COVID-19 (4 балла по ШРМ)</t>
  </si>
  <si>
    <t>st37.022.1</t>
  </si>
  <si>
    <t>Медицинская реабилитация после перенесенной коронавирусной инфекции COVID-19 (4 балла по ШРМ) (длительность 20 дней и менее)</t>
  </si>
  <si>
    <t>st37.022.2</t>
  </si>
  <si>
    <t>Медицинская реабилитация после перенесенной коронавирусной инфекции COVID-19 (4 балла по ШРМ) (длительность 21 день и до 26 дней)</t>
  </si>
  <si>
    <t>st37.022.3</t>
  </si>
  <si>
    <t>Медицинская реабилитация после перенесенной коронавирусной инфекции COVID-19 (4 балла по ШРМ) (длительность 27 дней и более)</t>
  </si>
  <si>
    <t>st37.023</t>
  </si>
  <si>
    <t>Медицинская реабилитация после перенесенной коронавирусной инфекции COVID-19 (5 баллов по ШРМ)</t>
  </si>
  <si>
    <t>st37.023.1</t>
  </si>
  <si>
    <t>Медицинская реабилитация после перенесенной коронавирусной инфекции COVID-19 (5 баллов по ШРМ) (длительность 27 дней и менее)</t>
  </si>
  <si>
    <t>st37.023.2</t>
  </si>
  <si>
    <t>Медицинская реабилитация после перенесенной коронавирусной инфекции COVID-19 (5 баллов по ШРМ) (длительность 28 дней и до 33 дней)</t>
  </si>
  <si>
    <t>st37.023.3</t>
  </si>
  <si>
    <t>Медицинская реабилитация после перенесенной коронавирусной инфекции COVID-19 (5 баллов по ШРМ) (длительность 34 дня и более)</t>
  </si>
  <si>
    <t>st37.024</t>
  </si>
  <si>
    <t>Продолжительная медицинская реабилитация пациентов с заболеваниями центральной нервной системы</t>
  </si>
  <si>
    <t>не менее 30 дней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</si>
  <si>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</si>
  <si>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</si>
  <si>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</si>
  <si>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</si>
  <si>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st38.001</t>
  </si>
  <si>
    <t>Соматические заболевания, осложненные старческой астенией</t>
  </si>
  <si>
    <t>*при формировании реестров счетов не используется</t>
  </si>
  <si>
    <t xml:space="preserve">** Оплата по КСГ осуществляется в случае назначения лекарственного препарата по решению врачебной комиссии </t>
  </si>
  <si>
    <t>*** КСГ используется при оплате медицинской помощи, оказанной в отделенияях Челюстно-лицевой хирургии (при наличии соответсвующей лицензии) при любом сочетании следующих кодов МКБ-10 и кодов медицинских услуг:</t>
  </si>
  <si>
    <t>A16.01.018</t>
  </si>
  <si>
    <t>Удаление доброкачественных новообразований подкожно-жировой клетчатки</t>
  </si>
  <si>
    <t>D17.0</t>
  </si>
  <si>
    <t>Доброкачественное новообразование жировой ткани кожи и подкожной клетчатки головы, лица и шеи</t>
  </si>
  <si>
    <t>A16.30.032.002</t>
  </si>
  <si>
    <t>Иссечение новообразований мягких тканей с реконструктивно-пластическим компонентом</t>
  </si>
  <si>
    <t>D22.0</t>
  </si>
  <si>
    <t>Меланоформный невус губы</t>
  </si>
  <si>
    <t>A16.30.033</t>
  </si>
  <si>
    <t>Удаление новообразования мягких тканей</t>
  </si>
  <si>
    <t>D22.3</t>
  </si>
  <si>
    <t>Меланоформный невус других и неуточненных частей лица</t>
  </si>
  <si>
    <t>A16.30.072</t>
  </si>
  <si>
    <t>Удаление опухоли мягких тканей головы</t>
  </si>
  <si>
    <t>D22.4</t>
  </si>
  <si>
    <t>Меланоформный невус волосистой части головы и шеи</t>
  </si>
  <si>
    <t>A16.30.073</t>
  </si>
  <si>
    <t>Удаление опухоли мягких тканей шеи</t>
  </si>
  <si>
    <t>D23.0</t>
  </si>
  <si>
    <t>Другие доброкачественные новообразования кожи губы</t>
  </si>
  <si>
    <t>A16.01.013</t>
  </si>
  <si>
    <t>Удаление сосудистой мальформации</t>
  </si>
  <si>
    <t>D23.4</t>
  </si>
  <si>
    <t>Другие доброкачественные новообразования кожи волосистой части головы и шеи</t>
  </si>
  <si>
    <t>A16.01.014</t>
  </si>
  <si>
    <t>Удаление звездчатой ангиомы</t>
  </si>
  <si>
    <t>A16.01.029</t>
  </si>
  <si>
    <t>Некротомия</t>
  </si>
  <si>
    <t>A16.01.038</t>
  </si>
  <si>
    <t>Удаление ринофимы</t>
  </si>
  <si>
    <t>A16.30.032</t>
  </si>
  <si>
    <t>Иссечение новообразования мягких тканей</t>
  </si>
  <si>
    <t>**** Оплата по КСГ осуществляется при оказании медицинской помощи в отделениях Челюстно-лицевой хирургии при наличии соответсвующей лицензии</t>
  </si>
  <si>
    <r>
      <rPr>
        <vertAlign val="superscript"/>
        <sz val="11"/>
        <color indexed="8"/>
        <rFont val="Times New Roman"/>
        <family val="1"/>
        <charset val="204"/>
      </rPr>
      <t xml:space="preserve">1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st36.004.3 "Факторы, влияющие на состояние здоровья населения и обращения в учреждения здравоохранения (Койки краткосрочного пребывания по профилю "Терапия", «kkp1»)"</t>
    </r>
  </si>
  <si>
    <t>B01.047.101KKP</t>
  </si>
  <si>
    <t>Осмотр специалиста</t>
  </si>
  <si>
    <t>B01.047.102KKP</t>
  </si>
  <si>
    <t>Консультация специалиста</t>
  </si>
  <si>
    <t>B03.016.002KKP</t>
  </si>
  <si>
    <t>Клинический анализ крови</t>
  </si>
  <si>
    <t xml:space="preserve">B03.016.004KKP   </t>
  </si>
  <si>
    <t>Биохимический анализ крови (стандартный 8 параметров: глюкоза, АСТ, АЛТ, креатинин, мочевина, калий, общий билирубин, общий белок)</t>
  </si>
  <si>
    <t>B03.016.006KKP</t>
  </si>
  <si>
    <t>Клинический анализ мочи</t>
  </si>
  <si>
    <t>A09.05.009KKP</t>
  </si>
  <si>
    <t>С-реактивный белок</t>
  </si>
  <si>
    <t>A09.05.193KKP</t>
  </si>
  <si>
    <t>Тропониновый тест</t>
  </si>
  <si>
    <t>B03.016.011KKP</t>
  </si>
  <si>
    <t>Исследование КЩС</t>
  </si>
  <si>
    <t>A12.10.001.1KKP</t>
  </si>
  <si>
    <t>Электрокардиография</t>
  </si>
  <si>
    <t>A06.02.000KKP</t>
  </si>
  <si>
    <t>Рентгенография 1 области</t>
  </si>
  <si>
    <t>A06.01.000KKP</t>
  </si>
  <si>
    <t>Компьютерная томография 1 области</t>
  </si>
  <si>
    <t>A04.01.000KKP</t>
  </si>
  <si>
    <t>Ультразвуковое исследование 1 области</t>
  </si>
  <si>
    <t>A04.12.002KKP</t>
  </si>
  <si>
    <t>Ультразвуковое исследование сосудов</t>
  </si>
  <si>
    <t>A03.16.001KKP</t>
  </si>
  <si>
    <t>Эзофагогастроскопия</t>
  </si>
  <si>
    <t>A11.09.007KKP</t>
  </si>
  <si>
    <t>Медикаментозная терапия перорально</t>
  </si>
  <si>
    <t>A11.02.002KKP</t>
  </si>
  <si>
    <t>Медикаментозная терапия внутримышечно</t>
  </si>
  <si>
    <t xml:space="preserve">A11.12.003KKP  </t>
  </si>
  <si>
    <t>Медикаментозная терапия внутривенно</t>
  </si>
  <si>
    <r>
      <rPr>
        <vertAlign val="superscript"/>
        <sz val="11"/>
        <color indexed="8"/>
        <rFont val="Times New Roman"/>
        <family val="1"/>
        <charset val="204"/>
      </rPr>
      <t xml:space="preserve">2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st36.004.4 "Факторы, влияющие на состояние здоровья населения и обращения в учреждения здравоохранения (Койки краткосрочного пребывания по профилю "Травматология", «kkp2»)"</t>
    </r>
  </si>
  <si>
    <t>B01.050.101KKP</t>
  </si>
  <si>
    <t>B01.050.102KKP</t>
  </si>
  <si>
    <t>A15.03.000KKP</t>
  </si>
  <si>
    <t>Гипсовая иммобилизация</t>
  </si>
  <si>
    <t>A16.03.034KKP</t>
  </si>
  <si>
    <t>Неинвазивная репозиция отломков</t>
  </si>
  <si>
    <r>
      <rPr>
        <vertAlign val="superscript"/>
        <sz val="11"/>
        <color indexed="8"/>
        <rFont val="Times New Roman"/>
        <family val="1"/>
        <charset val="204"/>
      </rPr>
      <t xml:space="preserve">3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st36.004.5 "Факторы, влияющие на состояние здоровья населения и обращения в учреждения здравоохранения (Койки краткосрочного пребывания по профилю "Хирургия", «kkp3»)"</t>
    </r>
  </si>
  <si>
    <t>B01.057.101KKP</t>
  </si>
  <si>
    <t>B01.057.102KKP</t>
  </si>
  <si>
    <t>A11.30.001KKP</t>
  </si>
  <si>
    <t>Лапароцентез</t>
  </si>
  <si>
    <t>A16.09.001KKP</t>
  </si>
  <si>
    <t>Плевроцентез</t>
  </si>
  <si>
    <r>
      <rPr>
        <vertAlign val="superscript"/>
        <sz val="11"/>
        <color indexed="8"/>
        <rFont val="Times New Roman"/>
        <family val="1"/>
        <charset val="204"/>
      </rPr>
      <t xml:space="preserve">4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st36.004.6 "Факторы, влияющие на состояние здоровья населения и обращения в учреждения здравоохранения (Койки краткосрочного пребывания по профилю "Гинекология", «kkp4»)"</t>
    </r>
  </si>
  <si>
    <t>B01.001.101KKP</t>
  </si>
  <si>
    <t>B01.001.102KKP</t>
  </si>
  <si>
    <r>
      <rPr>
        <vertAlign val="superscript"/>
        <sz val="11"/>
        <color indexed="8"/>
        <rFont val="Times New Roman"/>
        <family val="1"/>
        <charset val="204"/>
      </rPr>
      <t>5</t>
    </r>
    <r>
      <rPr>
        <sz val="11"/>
        <color indexed="8"/>
        <rFont val="Times New Roman"/>
        <family val="1"/>
        <charset val="204"/>
      </rPr>
      <t xml:space="preserve"> Отнесение к подгруппам в рамках КСГ st36.027 "Лечение с применением генно-инженерных биологических препаратов и селективных иммунодепрессантов (инициация или замена)"</t>
    </r>
  </si>
  <si>
    <t>код КСГ</t>
  </si>
  <si>
    <t>Наименование  КСГ</t>
  </si>
  <si>
    <t>Иной классификационный критерий</t>
  </si>
  <si>
    <t>Описание классификационного критерия (МНН лекарственного препарата)</t>
  </si>
  <si>
    <t>иные МНН</t>
  </si>
  <si>
    <t>Лечение с применением генно-инженерных биологических препаратов и селективных иммунодепрессантов (инициация или замена) (etan50)</t>
  </si>
  <si>
    <t>etan50</t>
  </si>
  <si>
    <t xml:space="preserve">Этанерцепт 50 мг </t>
  </si>
  <si>
    <t>Лечение с применением генно-инженерных биологических препаратов и селективных иммунодепрессантов (инициация или замена) (ntmab120)</t>
  </si>
  <si>
    <t>ntmab120</t>
  </si>
  <si>
    <t>Нетакимаб 120 мг</t>
  </si>
  <si>
    <t>Лечение с применением генно-инженерных биологических препаратов и селективных иммунодепрессантов (инициация или замена) (admab40)</t>
  </si>
  <si>
    <t>admab40</t>
  </si>
  <si>
    <t xml:space="preserve">Адалимумаб 40 мг </t>
  </si>
  <si>
    <t>Лечение с применением генно-инженерных биологических препаратов и селективных иммунодепрессантов (инициация или замена) (crtmab200)</t>
  </si>
  <si>
    <t>crtmab200</t>
  </si>
  <si>
    <t xml:space="preserve">Цертолизумаба пэгол 200 мг </t>
  </si>
  <si>
    <t>Лечение с применением генно-инженерных биологических препаратов и селективных иммунодепрессантов (инициация или замена) (lvmab162)</t>
  </si>
  <si>
    <t>lvmab162</t>
  </si>
  <si>
    <t xml:space="preserve">Левилимаб 162 мг </t>
  </si>
  <si>
    <t>Лечение с применением генно-инженерных биологических препаратов и селективных иммунодепрессантов (инициация или замена) (srmab200)</t>
  </si>
  <si>
    <t>srmab200</t>
  </si>
  <si>
    <t xml:space="preserve">Сарилумаб 200 мг </t>
  </si>
  <si>
    <t>Лечение с применением генно-инженерных биологических препаратов и селективных иммунодепрессантов (инициация или замена) (srmab150)</t>
  </si>
  <si>
    <t>srmab150</t>
  </si>
  <si>
    <t xml:space="preserve">Сарилумаб 150 мг </t>
  </si>
  <si>
    <t>Лечение с применением генно-инженерных биологических препаратов и селективных иммунодепрессантов (инициация или замена) (tcmab4)</t>
  </si>
  <si>
    <t>tcmab4</t>
  </si>
  <si>
    <t>Лечение с применением генно-инженерных биологических препаратов и селективных иммунодепрессантов (инициация или замена) (skmab150)</t>
  </si>
  <si>
    <t>skmab150</t>
  </si>
  <si>
    <t>Лечение с применением генно-инженерных биологических препаратов и селективных иммунодепрессантов (инициация или замена) (admab80)</t>
  </si>
  <si>
    <t>admab80</t>
  </si>
  <si>
    <t xml:space="preserve">Адалимумаб 80 мг </t>
  </si>
  <si>
    <t>Лечение с применением генно-инженерных биологических препаратов и селективных иммунодепрессантов (инициация или замена) (olmab64)</t>
  </si>
  <si>
    <t>olmab64</t>
  </si>
  <si>
    <t xml:space="preserve">Олокизумаб 64 мг </t>
  </si>
  <si>
    <t>Лечение с применением генно-инженерных биологических препаратов и селективных иммунодепрессантов (инициация или замена) (blmab10)</t>
  </si>
  <si>
    <t>blmab10</t>
  </si>
  <si>
    <t xml:space="preserve">Белимумаб 10 мг/кг </t>
  </si>
  <si>
    <t>Лечение с применением генно-инженерных биологических препаратов и селективных иммунодепрессантов (инициация или замена) (rtmab500)</t>
  </si>
  <si>
    <t>rtmab500</t>
  </si>
  <si>
    <t>Ритуксимаб 500 мг</t>
  </si>
  <si>
    <t>Лечение с применением генно-инженерных биологических препаратов и селективных иммунодепрессантов (инициация или замена) (crtmab400)</t>
  </si>
  <si>
    <t>crtmab400</t>
  </si>
  <si>
    <t xml:space="preserve">Цертолизумаба пэгол 400 мг </t>
  </si>
  <si>
    <t>Лечение с применением генно-инженерных биологических препаратов и селективных иммунодепрессантов (инициация или замена) (ikmab80)</t>
  </si>
  <si>
    <t>ikmab80</t>
  </si>
  <si>
    <t xml:space="preserve">Иксекизумаб 80 мг </t>
  </si>
  <si>
    <t>Лечение с применением генно-инженерных биологических препаратов и селективных иммунодепрессантов (инициация или замена) (glmab50)</t>
  </si>
  <si>
    <t>glmab50</t>
  </si>
  <si>
    <t xml:space="preserve">Голимумаб 50 мг </t>
  </si>
  <si>
    <t>Лечение с применением генно-инженерных биологических препаратов и селективных иммунодепрессантов (инициация или замена) (tlmab8)</t>
  </si>
  <si>
    <t>tlmab8</t>
  </si>
  <si>
    <t xml:space="preserve">Тоцилизумаб 8 мг/кг </t>
  </si>
  <si>
    <t>infmab5</t>
  </si>
  <si>
    <t>Лечение с применением генно-инженерных биологических препаратов и селективных иммунодепрессантов (инициация или замена) (skmab300)</t>
  </si>
  <si>
    <t>skmab300</t>
  </si>
  <si>
    <t>Лечение с применением генно-инженерных биологических препаратов и селективных иммунодепрессантов (инициация или замена) (admab160)</t>
  </si>
  <si>
    <t>admab160</t>
  </si>
  <si>
    <t>Адалимумаб 160 мг</t>
  </si>
  <si>
    <t>Лечение с применением генно-инженерных биологических препаратов и селективных иммунодепрессантов (инициация или замена) (infmab6)</t>
  </si>
  <si>
    <t>infmab6</t>
  </si>
  <si>
    <t>Лечение с применением генно-инженерных биологических препаратов и селективных иммунодепрессантов (инициация или замена) (rtmab1000)</t>
  </si>
  <si>
    <t>rtmab1000</t>
  </si>
  <si>
    <t xml:space="preserve">Ритуксимаб 1000 мг </t>
  </si>
  <si>
    <t>Лечение с применением генно-инженерных биологических препаратов и селективных иммунодепрессантов (инициация или замена) (glmab100)</t>
  </si>
  <si>
    <t>glmab100</t>
  </si>
  <si>
    <t xml:space="preserve">Голимумаб 100 мг </t>
  </si>
  <si>
    <t>Лечение с применением генно-инженерных биологических препаратов и селективных иммунодепрессантов (инициация или замена) (vdmab300)</t>
  </si>
  <si>
    <t>vdmab300</t>
  </si>
  <si>
    <t>Ведолизумаб 300 мг</t>
  </si>
  <si>
    <t>Лечение с применением генно-инженерных биологических препаратов и селективных иммунодепрессантов (инициация или замена) (gsmab100)</t>
  </si>
  <si>
    <t>gsmab100</t>
  </si>
  <si>
    <t xml:space="preserve">Гуселькумаб 100 мг </t>
  </si>
  <si>
    <t>Лечение с применением генно-инженерных биологических препаратов и селективных иммунодепрессантов (инициация или замена) (rsmab150)</t>
  </si>
  <si>
    <t>rsmab150</t>
  </si>
  <si>
    <t>usmab45</t>
  </si>
  <si>
    <t xml:space="preserve">Устекинумаб 45 мг </t>
  </si>
  <si>
    <t>usmab90</t>
  </si>
  <si>
    <t>Устекинумаб 90 мг</t>
  </si>
  <si>
    <t>Приложение 9в</t>
  </si>
  <si>
    <t>Перечень КСГ, по которым осуществляется оплата законченных случаев в полном объеме независимо от длительности лечения (круглосуточный стационар)</t>
  </si>
  <si>
    <t>№ КСГ</t>
  </si>
  <si>
    <t>Наименование КСГ</t>
  </si>
  <si>
    <t>Лекарственная терапия при доброкачественных заболеваниях крови и пузырном заносе*</t>
  </si>
  <si>
    <t>Лекарственная терапия при остром лейкозе, дети*</t>
  </si>
  <si>
    <t>Лекарственная терапия при других злокачественных новообразованиях лимфоидной и кроветворной тканей, дети*</t>
  </si>
  <si>
    <t>Неврологические заболевания, лечение с применением ботулотоксина (уровень1)*</t>
  </si>
  <si>
    <t>Неврологические заболевания, лечение с применением ботулотоксина (уровень 2)*</t>
  </si>
  <si>
    <t>Установка, замена порт системы (катетера) для лекарственной терапии злокачественных новообразований</t>
  </si>
  <si>
    <t>Лекарственная терапия при злокачественных новообразованиях (кроме лимфоидной и кроветворной тканей), взрослые (уровень 2)*</t>
  </si>
  <si>
    <t>Лекарственная терапия при злокачественных новообразованиях (кроме лимфоидной и кроветворной тканей), взрослые (уровень 3)*</t>
  </si>
  <si>
    <t>Лекарственная терапия при злокачественных новообразованиях (кроме лимфоидной и кроветворной тканей), взрослые (уровень 4)*</t>
  </si>
  <si>
    <t>Лекарственная терапия при злокачественных новообразованиях (кроме лимфоидной и кроветворной тканей), взрослые (уровень 5)*</t>
  </si>
  <si>
    <t>Лекарственная терапия при злокачественных новообразованиях (кроме лимфоидной и кроветворной тканей), взрослые (уровень 6)*</t>
  </si>
  <si>
    <t>Лекарственная терапия при злокачественных новообразованиях (кроме лимфоидной и кроветворной тканей), взрослые (уровень 7)*</t>
  </si>
  <si>
    <t>Лекарственная терапия при злокачественных новообразованиях (кроме лимфоидной и кроветворной тканей), взрослые (уровень 8)*</t>
  </si>
  <si>
    <t>Лекарственная терапия при злокачественных новообразованиях (кроме лимфоидной и кроветворной тканей), взрослые (уровень 11) (sh0958)*</t>
  </si>
  <si>
    <t>Лекарственная терапия при злокачественных новообразованиях (кроме лимфоидной и кроветворной тканей), взрослые (уровень 12) (sh0661)*</t>
  </si>
  <si>
    <t>Лекарственная терапия при злокачественных новообразованиях (кроме лимфоидной и кроветворной тканей), взрослые (уровень 12) (sh0533)*</t>
  </si>
  <si>
    <t>Лекарственная терапия при злокачественных новообразованиях (кроме лимфоидной и кроветворной тканей), взрослые (уровень 12) (sh0645.1)*</t>
  </si>
  <si>
    <t>Лекарственная терапия при злокачественных новообразованиях (кроме лимфоидной и кроветворной тканей), взрослые (уровень 14) (sh0595, sh0596, sh0597)*</t>
  </si>
  <si>
    <t>Лекарственная терапия при злокачественных новообразованиях (кроме лимфоидной и кроветворной тканей), взрослые (уровень 15) (sh0715)*</t>
  </si>
  <si>
    <t>Лекарственная терапия при злокачественных новообразованиях (кроме лимфоидной и кроветворной тканей), взрослые (уровень 15) (sh0961)*</t>
  </si>
  <si>
    <t>Лекарственная терапия при злокачественных новообразованиях (кроме лимфоидной и кроветворной тканей), взрослые (уровень 15) (sh0796)*</t>
  </si>
  <si>
    <t>Лекарственная терапия при злокачественных новообразованиях (кроме лимфоидной и кроветворной тканей), взрослые (уровень 16) (sh0575.1)*</t>
  </si>
  <si>
    <t>Лекарственная терапия при злокачественных новообразованиях (кроме лимфоидной и кроветворной тканей), взрослые (уровень 16) (sh0958.1)*</t>
  </si>
  <si>
    <t xml:space="preserve">Отравления и другие воздействия внешних причин </t>
  </si>
  <si>
    <t>Комплексное лечение с применением препаратов иммуноглобулина*</t>
  </si>
  <si>
    <t>Факторы, влияющие на состояние здоровья населения и обращения в учреждения здравоохранения (Койки краткосрочного пребывания по профилю "Терапия", «kkp1»)**</t>
  </si>
  <si>
    <t>Факторы, влияющие на состояние здоровья населения и обращения в учреждения здравоохранения (Койки краткосрочного пребывания по профилю "Травматология", «kkp2»)**</t>
  </si>
  <si>
    <t>Факторы, влияющие на состояние здоровья населения и обращения в учреждения здравоохранения (Койки краткосрочного пребывания по профилю "Хирургия", «kkp3»)**</t>
  </si>
  <si>
    <t>Факторы, влияющие на состояние здоровья населения и обращения в учреждения здравоохранения (Койки краткосрочного пребывания по профилю "Гинекология", «kkp4»)**</t>
  </si>
  <si>
    <t>Злокачественное новообразование без специального противоопухолевого лечения (shden1 (ДЕНОСУМАБ 120 МГ П/К В 1-Й, 8-Й, 15-Й, 28-Й ДНИ ПЕРВОГО МЕСЯЦА, ЗАТЕМ 1 РАЗ В 28 ДНЕЙ))*</t>
  </si>
  <si>
    <t>Злокачественное новообразование без специального противоопухолевого лечения (dlo)*</t>
  </si>
  <si>
    <t>Лечение с применением генно-инженерных биологических препаратов и селективных иммунодепрессантов (уровень 1) (gsh120)*</t>
  </si>
  <si>
    <t>Лечение с применением генно-инженерных биологических препаратов и селективных иммунодепрессантов (уровень 1) (gsh116)*</t>
  </si>
  <si>
    <t>Лечение с применением генно-инженерных биологических препаратов и селективных иммунодепрессантов (уровень 1) (gsh017, gsh019, gsh015)*</t>
  </si>
  <si>
    <t>Лечение с применением генно-инженерных биологических препаратов и селективных иммунодепрессантов (уровень 1) (gsh118)*</t>
  </si>
  <si>
    <t>Лечение с применением генно-инженерных биологических препаратов и селективных иммунодепрессантов (уровень 1) (gsh021, gsh023, gsh017)*</t>
  </si>
  <si>
    <t>Лечение с применением генно-инженерных биологических препаратов и селективных иммунодепрессантов (уровень 1) (gsh121)*</t>
  </si>
  <si>
    <t>Лечение с применением генно-инженерных биологических препаратов и селективных иммунодепрессантов (уровень 2) (gsh019)*</t>
  </si>
  <si>
    <t>Лечение с применением генно-инженерных биологических препаратов и селективных иммунодепрессантов (уровень 2) (gsh079)*</t>
  </si>
  <si>
    <t>Лечение с применением генно-инженерных биологических препаратов и селективных иммунодепрессантов (уровень 2) (gsh117)*</t>
  </si>
  <si>
    <t>Лечение с применением генно-инженерных биологических препаратов и селективных иммунодепрессантов (уровень 2) (gsh071)*</t>
  </si>
  <si>
    <t>Лечение с применением генно-инженерных биологических препаратов и селективных иммунодепрессантов (уровень 2) (gsh009)*</t>
  </si>
  <si>
    <t>Лечение с применением генно-инженерных биологических препаратов и селективных иммунодепрессантов (уровень 2) (gsh006)*</t>
  </si>
  <si>
    <t>Лечение с применением генно-инженерных биологических препаратов и селективных иммунодепрессантов (уровень 3) (gsh102)*</t>
  </si>
  <si>
    <t>Лечение с применением генно-инженерных биологических препаратов и селективных иммунодепрессантов (уровень 3) (gsh027)*</t>
  </si>
  <si>
    <t>Лечение с применением генно-инженерных биологических препаратов и селективных иммунодепрессантов (уровень 4) (gsh097)*</t>
  </si>
  <si>
    <t>Лечение с применением генно-инженерных биологических препаратов и селективных иммунодепрессантов (уровень 4) (gsh067)*</t>
  </si>
  <si>
    <t>Лечение с применением генно-инженерных биологических препаратов и селективных иммунодепрессантов (уровень 4) (gsh007)*</t>
  </si>
  <si>
    <t>Лечение с применением генно-инженерных биологических препаратов и селективных иммунодепрессантов (уровень 4) (gsh112)*</t>
  </si>
  <si>
    <t>Лечение с применением генно-инженерных биологических препаратов и селективных иммунодепрессантов (уровень 5) (gsh081)*</t>
  </si>
  <si>
    <t>Лечение с применением генно-инженерных биологических препаратов и селективных иммунодепрессантов (уровень 5) (gsh041)*</t>
  </si>
  <si>
    <t>Лечение с применением генно-инженерных биологических препаратов и селективных иммунодепрессантов (уровень 5) (gsh073)*</t>
  </si>
  <si>
    <t>Лечение с применением генно-инженерных биологических препаратов и селективных иммунодепрессантов (уровень 5) (gsh005)*</t>
  </si>
  <si>
    <t>Лечение с применением генно-инженерных биологических препаратов и селективных иммунодепрессантов (уровень 5) (gsh093)*</t>
  </si>
  <si>
    <t>Лечение с применением генно-инженерных биологических препаратов и селективных иммунодепрессантов (уровень 5) (gsh124)*</t>
  </si>
  <si>
    <t>Лечение с применением генно-инженерных биологических препаратов и селективных иммунодепрессантов (уровень 6) (gsh002)*</t>
  </si>
  <si>
    <t>Лечение с применением генно-инженерных биологических препаратов и селективных иммунодепрессантов (уровень 6) (gsh082)*</t>
  </si>
  <si>
    <t>Лечение с применением генно-инженерных биологических препаратов и селективных иммунодепрессантов (уровень 6) (gsh126, gsh124)*</t>
  </si>
  <si>
    <t>Лечение с применением генно-инженерных биологических препаратов и селективных иммунодепрессантов (уровень 6) (gsh089)*</t>
  </si>
  <si>
    <t>Лечение с применением генно-инженерных биологических препаратов и селективных иммунодепрессантов (уровень 7) (gsh074)*</t>
  </si>
  <si>
    <t>Лечение с применением генно-инженерных биологических препаратов и селективных иммунодепрессантов (уровень 7) (gsh098)*</t>
  </si>
  <si>
    <t>Лечение с применением генно-инженерных биологических препаратов и селективных иммунодепрессантов (уровень 7) (gsh095)*</t>
  </si>
  <si>
    <t>Лечение с применением генно-инженерных биологических препаратов и селективных иммунодепрессантов (уровень 7) (gsh042)*</t>
  </si>
  <si>
    <t>Лечение с применением генно-инженерных биологических препаратов и селективных иммунодепрессантов (уровень 7) (gsh115)*</t>
  </si>
  <si>
    <t>Лечение с применением генно-инженерных биологических препаратов и селективных иммунодепрессантов (уровень 7) (gsh008)*</t>
  </si>
  <si>
    <t>Лечение с применением генно-инженерных биологических препаратов и селективных иммунодепрессантов (уровень 7) (gsh122)*</t>
  </si>
  <si>
    <t>Лечение с применением генно-инженерных биологических препаратов и селективных иммунодепрессантов (уровень 7) (gsh128)*</t>
  </si>
  <si>
    <t>Лечение с применением генно-инженерных биологических препаратов и селективных иммунодепрессантов (уровень 8) (gsh083)*</t>
  </si>
  <si>
    <t>Лечение с применением генно-инженерных биологических препаратов и селективных иммунодепрессантов (уровень 8) (gsh032)*</t>
  </si>
  <si>
    <t>Лечение с применением генно-инженерных биологических препаратов и селективных иммунодепрессантов (уровень 8) (gsh113)*</t>
  </si>
  <si>
    <t>Лечение с применением генно-инженерных биологических препаратов и селективных иммунодепрессантов (уровень 9) (gsh003)*</t>
  </si>
  <si>
    <t>Лечение с применением генно-инженерных биологических препаратов и селективных иммунодепрессантов (уровень 9) (gsh084)*</t>
  </si>
  <si>
    <t>Лечение с применением генно-инженерных биологических препаратов и селективных иммунодепрессантов (уровень 9) (gsh035)*</t>
  </si>
  <si>
    <t>Лечение с применением генно-инженерных биологических препаратов и селективных иммунодепрессантов (уровень 9) (gsh132)*</t>
  </si>
  <si>
    <t>Лечение с применением генно-инженерных биологических препаратов и селективных иммунодепрессантов (уровень 10) (gsh076)*</t>
  </si>
  <si>
    <t>Лечение с применением генно-инженерных биологических препаратов и селективных иммунодепрессантов (уровень 10) (gsh085)*</t>
  </si>
  <si>
    <t>Лечение с применением генно-инженерных биологических препаратов и селективных иммунодепрессантов (уровень 10) (gsh104)*</t>
  </si>
  <si>
    <t>Лечение с применением генно-инженерных биологических препаратов и селективных иммунодепрессантов (уровень 10) (gsh136)*</t>
  </si>
  <si>
    <t>Лечение с применением генно-инженерных биологических препаратов и селективных иммунодепрессантов (уровень 11) (gsh138)*</t>
  </si>
  <si>
    <t>Лечение с применением генно-инженерных биологических препаратов и селективных иммунодепрессантов (уровень 12) (gsh132)*</t>
  </si>
  <si>
    <t>Лечение с применением генно-инженерных биологических препаратов и селективных иммунодепрессантов (уровень 12) (gsh039)*</t>
  </si>
  <si>
    <t>Лечение с применением генно-инженерных биологических препаратов и селективных иммунодепрессантов (уровень 13) (gsh036)*</t>
  </si>
  <si>
    <t>Лечение с применением генно-инженерных биологических препаратов и селективных иммунодепрессантов (уровень 13) (gsh134)*</t>
  </si>
  <si>
    <t>Лечение с применением генно-инженерных биологических препаратов и селективных иммунодепрессантов (уровень 13) (gsh034)*</t>
  </si>
  <si>
    <t>Лечение с применением генно-инженерных биологических препаратов и селективных иммунодепрессантов (уровень 13) (gsh136)*</t>
  </si>
  <si>
    <t>Лечение с применением генно-инженерных биологических препаратов и селективных иммунодепрессантов (уровень 14) (gsh038)*</t>
  </si>
  <si>
    <t>Лечение с применением генно-инженерных биологических препаратов и селективных иммунодепрессантов (уровень 14) (gsh138)*</t>
  </si>
  <si>
    <t>Лечение с применением генно-инженерных биологических препаратов и селективных иммунодепрессантов (уровень 17) (gsh054, gsh060)*</t>
  </si>
  <si>
    <t>Лечение с применением генно-инженерных биологических препаратов и селективных иммунодепрессантов (уровень 19) (gsh055, gsh061)*</t>
  </si>
  <si>
    <t>Лечение с применением генно-инженерных биологических препаратов и селективных иммунодепрессантов (уровень 19) (gsh056, gsh062)*</t>
  </si>
  <si>
    <t>*При условии соблюдения режима введения/приема лекарственных препаратов согласно инструкциям по применению лекарственных препаратов для медицинского применения, а  также при соответствии фактического количества дней введения в рамках случая количеству дней введения в тарифе, предусмотренному в описании схемы лекарственной терапии</t>
  </si>
  <si>
    <t>Искусственное прерывание беременности (аборт)</t>
  </si>
  <si>
    <t xml:space="preserve">Лекарственная терапия при злокачественных новообразованиях (кроме лимфоидной и кроветворной тканей), взрослые (уровень 11) (подуровень 1) </t>
  </si>
  <si>
    <t xml:space="preserve">Лекарственная терапия при злокачественных новообразованиях (кроме лимфоидной и кроветворной тканей), взрослые (уровень 13) (подуровень 1) </t>
  </si>
  <si>
    <t>Лечение с применением генно-инженерных биологических препаратов и селективных иммунодепрессантов (уровень 2) (gsh119)</t>
  </si>
  <si>
    <t>Лечение с применением генно-инженерных биологических препаратов и селективных иммунодепрессантов (уровень 2) (gsh040)</t>
  </si>
  <si>
    <t>Лечение с применением генно-инженерных биологических препаратов и селективных иммунодепрессантов (уровень 2) (gsh114)</t>
  </si>
  <si>
    <t>Лечение с применением генно-инженерных биологических препаратов и селективных иммунодепрессантов (уровень 2) (gsh001)</t>
  </si>
  <si>
    <t>Лечение с применением генно-инженерных биологических препаратов и селективных иммунодепрессантов (уровень 3) (gsh010)</t>
  </si>
  <si>
    <t>Лечение с применением генно-инженерных биологических препаратов и селективных иммунодепрессантов (уровень 3) (gsh072)</t>
  </si>
  <si>
    <t>Лечение с применением генно-инженерных биологических препаратов и селективных иммунодепрессантов (уровень 3) (gsh063)</t>
  </si>
  <si>
    <t>Лечение с применением генно-инженерных биологических препаратов и селективных иммунодепрессантов (уровень 3) (gsh092)</t>
  </si>
  <si>
    <t>Лечение с применением генно-инженерных биологических препаратов и селективных иммунодепрессантов (уровень 5) (gsh103)</t>
  </si>
  <si>
    <t>Лечение с применением генно-инженерных биологических препаратов и селективных иммунодепрессантов (уровень 5) (gsh106)</t>
  </si>
  <si>
    <t>Лечение с применением генно-инженерных биологических препаратов и селективных иммунодепрессантов (уровень 6) (gsh011)</t>
  </si>
  <si>
    <t>Лечение с применением генно-инженерных биологических препаратов и селективных иммунодепрессантов (уровень 6) (gsh105)</t>
  </si>
  <si>
    <t>Лечение с применением генно-инженерных биологических препаратов и селективных иммунодепрессантов (уровень 6) (gsh037)</t>
  </si>
  <si>
    <t>Лечение с применением генно-инженерных биологических препаратов и селективных иммунодепрессантов (уровень 7) (gsh070)</t>
  </si>
  <si>
    <t>Лечение с применением генно-инженерных биологических препаратов и селективных иммунодепрессантов (уровень 16) (gsh110)</t>
  </si>
  <si>
    <t>Лечение с применением генно-инженерных биологических препаратов и селективных иммунодепрессантов (уровень 18) (gsh051, gsh057)</t>
  </si>
  <si>
    <t>Лечение с применением генно-инженерных биологических препаратов и селективных иммунодепрессантов (уровень 18) (gsh054, gsh060)</t>
  </si>
  <si>
    <t>Лечение с применением генно-инженерных биологических препаратов и селективных иммунодепрессантов (уровень 18) (gsh055, gsh061)</t>
  </si>
  <si>
    <t>Возраст</t>
  </si>
  <si>
    <t>Операции по поводу грыж, взрослые (уровень 2, подуровень 2, «daVinci»)</t>
  </si>
  <si>
    <t>Операции по поводу грыж, взрослые (уровень 3, подуровень 2, «daVinci»)</t>
  </si>
  <si>
    <t>Операции по поводу грыж, взрослые (уровень 4, подуровень 2, «daVinci»)</t>
  </si>
  <si>
    <t>по реализации Московской областной программы ОМС на 2025 год</t>
  </si>
  <si>
    <t>от 28.01.2025</t>
  </si>
  <si>
    <t>ГОСУДАРСТВЕННОЕ БЮДЖЕТНОЕ УЧРЕЖДЕНИЕ ЗДРАВООХРАНЕНИЯ МОСКОВСКОЙ ОБЛАСТИ "ПУШКИНСКАЯ КЛИНИЧЕСКАЯ БОЛЬНИЦА ИМ. ПРОФ. РОЗАНОВА В.Н."</t>
  </si>
  <si>
    <t>ГОСУДАРСТВЕННОЕ БЮДЖЕТНОЕ УЧРЕЖДЕНИЕ ЗДРАВООХРАНЕНИЯ МОСКОВСКОЙ ОБЛАСТИ "ХИМКИНСКАЯ КЛИНИЧЕСКАЯ БОЛЬНИЦА"</t>
  </si>
  <si>
    <t>ФЕДЕРАЛЬНОЕ ГОСУДАРСТВЕННОЕ БЮДЖЕТНОЕ УЧРЕЖДЕНИЕ "ФЕДЕРАЛЬНЫЙ НАУЧНО-КЛИНИЧЕСКИЙ ЦЕНТР КОСМИЧЕСКОЙ МЕДИЦИНЫ И БИОЛОГИИ ФЕДЕРАЛЬНОГО МЕДИКО-БИОЛОГИЧЕСКОГО АГЕНТСТВА"</t>
  </si>
  <si>
    <t xml:space="preserve">от 28.01.2025 </t>
  </si>
  <si>
    <t>по реализации Московской областной программы ОМС на 2025 год от 28.01.2025</t>
  </si>
  <si>
    <t xml:space="preserve">Размер месячного базового подушевого норматива финансирования медицинских организаций при оплате медицинской помощи, оказываемой в амбулаторных условиях, составляет (руб.): </t>
  </si>
  <si>
    <t>Коэффициент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</si>
  <si>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Коэффициент дифференциации</t>
  </si>
  <si>
    <t>Биопсия слизистой полости рта</t>
  </si>
  <si>
    <t>Наложение шва на слизистую оболочку рта</t>
  </si>
  <si>
    <t>Вскрытие и дренирование флегмоны (абсцесса)</t>
  </si>
  <si>
    <t>Удаление атеромы</t>
  </si>
  <si>
    <t>Иссечение грануляции</t>
  </si>
  <si>
    <t>Вправление вывиха сустава</t>
  </si>
  <si>
    <t>Вскрытие подслизистого или поднадкостничного очага воспаления в полости рта</t>
  </si>
  <si>
    <t>Вскрытие и дренирование очага воспаления мягких тканей лица или дна полости рта</t>
  </si>
  <si>
    <t>Цистотомия или цистэктомия</t>
  </si>
  <si>
    <t>Пластика уздечки верхней губы</t>
  </si>
  <si>
    <t>Пластика уздечки нижней губы</t>
  </si>
  <si>
    <t>Пластика уздечки языка</t>
  </si>
  <si>
    <t>Удаление камней из протоков слюнных желез</t>
  </si>
  <si>
    <t>st02.012.1</t>
  </si>
  <si>
    <t>Операции на женских половых органах (уровень 3), SKP</t>
  </si>
  <si>
    <t>st02.012.2</t>
  </si>
  <si>
    <t>Операции на женских половых органах (уровень 3, подуровень 1)</t>
  </si>
  <si>
    <t>st02.013.1</t>
  </si>
  <si>
    <t>Операции на женских половых органах (уровень 4), SKP</t>
  </si>
  <si>
    <t>st02.013.2</t>
  </si>
  <si>
    <t>Операции на женских половых органах (уровень 4, подуровень 1)</t>
  </si>
  <si>
    <t>st04.004.1</t>
  </si>
  <si>
    <t>st04.004.2</t>
  </si>
  <si>
    <t>Болезни печени, невирусные (уровень 2) (с применением МНН Альбумин человека)</t>
  </si>
  <si>
    <t>st09.001.1</t>
  </si>
  <si>
    <t>Операции на мужских половых органах, дети (уровень 1), SKP</t>
  </si>
  <si>
    <t>st09.001.2</t>
  </si>
  <si>
    <t>Операции на мужских половых органах, дети (уровень 1, подуровень 1)</t>
  </si>
  <si>
    <t>st09.002.1</t>
  </si>
  <si>
    <t>Операции на мужских половых органах, дети (уровень 2), SKP</t>
  </si>
  <si>
    <t>st09.002.2</t>
  </si>
  <si>
    <t>Операции на мужских половых органах, дети (уровень 2, подуровень 1)</t>
  </si>
  <si>
    <t>st09.005.1</t>
  </si>
  <si>
    <t>Операции на почке и мочевыделительной системе, дети (уровень 1), SKP</t>
  </si>
  <si>
    <t>st09.005.2</t>
  </si>
  <si>
    <t>Операции на почке и мочевыделительной системе, дети (уровень 1, подуровень 1)</t>
  </si>
  <si>
    <t>st09.006.1</t>
  </si>
  <si>
    <t>Операции на почке и мочевыделительной системе, дети (уровень 2), SKP</t>
  </si>
  <si>
    <t>st09.006.2</t>
  </si>
  <si>
    <t>Операции на почке и мочевыделительной системе, дети (уровень 2, подуровень 1)</t>
  </si>
  <si>
    <t>st10.001.1</t>
  </si>
  <si>
    <t>Детская хирургия (уровень 1), SKP</t>
  </si>
  <si>
    <t>st10.001.2</t>
  </si>
  <si>
    <t>Детская хирургия (уровень 1, подуровень 1)</t>
  </si>
  <si>
    <t>st10.002.1</t>
  </si>
  <si>
    <t>Детская хирургия (уровень 2), SKP</t>
  </si>
  <si>
    <t>st10.002.2</t>
  </si>
  <si>
    <t>Детская хирургия (уровень 2, подуровень 1)</t>
  </si>
  <si>
    <t>st10.005.1</t>
  </si>
  <si>
    <t>Операции по поводу грыж, дети (уровень 1), SKP</t>
  </si>
  <si>
    <t>st10.005.2</t>
  </si>
  <si>
    <t>Операции по поводу грыж, дети (уровень 1, подуровень 1)</t>
  </si>
  <si>
    <t>st13.002.1</t>
  </si>
  <si>
    <t>Нестабильная стенокардия, инфаркт миокарда, легочная эмболия (уровень 2), SKP</t>
  </si>
  <si>
    <t>st13.002.2</t>
  </si>
  <si>
    <t>Нестабильная стенокардия, инфаркт миокарда, легочная эмболия (уровень 2, подуровень 1)</t>
  </si>
  <si>
    <t>st13.005.1</t>
  </si>
  <si>
    <t>Нарушения ритма и проводимости (уровень 2), SKP</t>
  </si>
  <si>
    <t>st13.005.2</t>
  </si>
  <si>
    <t>Нарушения ритма и проводимости (уровень 2, подуровень 1)</t>
  </si>
  <si>
    <t>st13.007.1</t>
  </si>
  <si>
    <t>Эндокардит, миокардит, перикардит, кардиомиопатии (уровень 2), SKP</t>
  </si>
  <si>
    <t>st13.007.2</t>
  </si>
  <si>
    <t>Эндокардит, миокардит, перикардит, кардиомиопатии (уровень 2, подуровень 1)</t>
  </si>
  <si>
    <t>st14.001.1</t>
  </si>
  <si>
    <t>Операции на кишечнике и анальной области (уровень 1), SKP</t>
  </si>
  <si>
    <t>st14.001.2</t>
  </si>
  <si>
    <t>Операции на кишечнике и анальной области (уровень 1, подуровень 1)</t>
  </si>
  <si>
    <t>st15.004.6</t>
  </si>
  <si>
    <r>
      <t>Демиелинизирующие болезни нервной системы (для лечения пациентов с диагнозом G35 «Рассеянный склероз» лекарственный препарат МНН «Дивозилимаб» 250 мг)</t>
    </r>
    <r>
      <rPr>
        <vertAlign val="superscript"/>
        <sz val="11"/>
        <color indexed="8"/>
        <rFont val="Times New Roman"/>
        <family val="1"/>
        <charset val="204"/>
      </rPr>
      <t>7</t>
    </r>
  </si>
  <si>
    <t>st15.004.7</t>
  </si>
  <si>
    <r>
      <t>Демиелинизирующие болезни нервной системы (для лечения пациентов с диагнозом G35 «Рассеянный склероз» лекарственный препарат МНН «Дивозилимаб» 500 мг)</t>
    </r>
    <r>
      <rPr>
        <vertAlign val="superscript"/>
        <sz val="11"/>
        <color indexed="8"/>
        <rFont val="Times New Roman"/>
        <family val="1"/>
        <charset val="204"/>
      </rPr>
      <t>7</t>
    </r>
  </si>
  <si>
    <t>st15.021</t>
  </si>
  <si>
    <t>Диагностика и лечение сложных неврологических заболеваний</t>
  </si>
  <si>
    <t>st15.022</t>
  </si>
  <si>
    <t>Плазмоферез при неврологических заболеваниях</t>
  </si>
  <si>
    <t>st15.023</t>
  </si>
  <si>
    <t>Комплексное лечение неврологических заболеваний с применением препаратов высокодозного иммуноглобулина</t>
  </si>
  <si>
    <t>st16.009.1</t>
  </si>
  <si>
    <t>Операции на периферической нервной системе (уровень 1), SKP</t>
  </si>
  <si>
    <t>st16.009.2</t>
  </si>
  <si>
    <t>Операции на периферической нервной системе (уровень 1, подуровень 1)</t>
  </si>
  <si>
    <t>st16.011.1</t>
  </si>
  <si>
    <t>Операции на периферической нервной системе (уровень 3), SKP</t>
  </si>
  <si>
    <t>st16.011.2</t>
  </si>
  <si>
    <t>Операции на периферической нервной системе (уровень 3, подуровень 1)</t>
  </si>
  <si>
    <t>st18.002.1</t>
  </si>
  <si>
    <t>Формирование, имплантация, реконструкция, удаление, смена доступа для диализа, SKP</t>
  </si>
  <si>
    <t>st18.002.2</t>
  </si>
  <si>
    <t>Формирование, имплантация, реконструкция, удаление, смена доступа для диализа, подуровень 1</t>
  </si>
  <si>
    <t>st19.001.1</t>
  </si>
  <si>
    <t>Операции на женских половых органах при злокачественных новообразованиях (уровень 1), SKP</t>
  </si>
  <si>
    <t>st19.001.2</t>
  </si>
  <si>
    <t>Операции на женских половых органах при злокачественных новообразованиях (уровень 1, подуровень 1)</t>
  </si>
  <si>
    <t>st19.002.1</t>
  </si>
  <si>
    <t>Операции на женских половых органах при злокачественных новообразованиях (уровень 2), SKP</t>
  </si>
  <si>
    <t>st19.002.2</t>
  </si>
  <si>
    <t>Операции на женских половых органах при злокачественных новообразованиях (уровень 2, подуровень 1)</t>
  </si>
  <si>
    <t>st19.004.1</t>
  </si>
  <si>
    <t>Операции на кишечнике и анальной области при злокачественных новообразованиях (уровень 1), SKP</t>
  </si>
  <si>
    <t>st19.004.2</t>
  </si>
  <si>
    <t>Операции на кишечнике и анальной области при злокачественных новообразованиях (уровень 1, подуровень 1)</t>
  </si>
  <si>
    <t>st19.018.1</t>
  </si>
  <si>
    <t>Операции при злокачественном новообразовании пищевода, желудка (уровень 1), SKP</t>
  </si>
  <si>
    <t>st19.018.2</t>
  </si>
  <si>
    <t>Операции при злокачественном новообразовании пищевода, желудка (уровень 1, подуровень 1)</t>
  </si>
  <si>
    <t>st19.022.1</t>
  </si>
  <si>
    <t>Операции на органе слуха, придаточных пазухах носа и верхних дыхательных путях при злокачественных новообразованиях, SKP</t>
  </si>
  <si>
    <t>st19.022.2</t>
  </si>
  <si>
    <t>Операции на органе слуха, придаточных пазухах носа и верхних дыхательных путях при злокачественных новообразованиях (подуровень 1)</t>
  </si>
  <si>
    <t>st19.123.1</t>
  </si>
  <si>
    <t>Прочие операции при ЗНО (уровень 1), SKP</t>
  </si>
  <si>
    <t>st19.123.2</t>
  </si>
  <si>
    <t>Прочие операции при ЗНО (уровень 1, подуровень 1)</t>
  </si>
  <si>
    <t>st19.163</t>
  </si>
  <si>
    <t>st19.164</t>
  </si>
  <si>
    <t>st19.165</t>
  </si>
  <si>
    <t>st19.166</t>
  </si>
  <si>
    <t>st19.167</t>
  </si>
  <si>
    <t>st19.168</t>
  </si>
  <si>
    <t>st19.169</t>
  </si>
  <si>
    <t>st19.170</t>
  </si>
  <si>
    <t>st19.171</t>
  </si>
  <si>
    <t>st19.171.1</t>
  </si>
  <si>
    <t>Лекарственная терапия при злокачественных новообразованиях (кроме лимфоидной и кроветворной тканей), взрослые (уровень 9) (sh0426)</t>
  </si>
  <si>
    <t>st19.171.2</t>
  </si>
  <si>
    <t xml:space="preserve">Лекарственная терапия при злокачественных новообразованиях (кроме лимфоидной и кроветворной тканей), взрослые (уровень 9) (подуровень 1) </t>
  </si>
  <si>
    <t>st19.171.3</t>
  </si>
  <si>
    <t>Лекарственная терапия при злокачественных новообразованиях (кроме лимфоидной и кроветворной тканей), взрослые (уровень 9) (sh0668, sh0941, sh0907)</t>
  </si>
  <si>
    <t>st19.171.4</t>
  </si>
  <si>
    <t>Лекарственная терапия при злокачественных новообразованиях (кроме лимфоидной и кроветворной тканей), взрослые (уровень 9) (sh0575, sh0618, sh0905)</t>
  </si>
  <si>
    <t>st19.171.5</t>
  </si>
  <si>
    <t>Лекарственная терапия при злокачественных новообразованиях (кроме лимфоидной и кроветворной тканей), взрослые (уровень 9) (sh0208, sh0883)</t>
  </si>
  <si>
    <t>st19.171.6</t>
  </si>
  <si>
    <t>Лекарственная терапия при злокачественных новообразованиях (кроме лимфоидной и кроветворной тканей), взрослые (уровень 9) (sh0886)</t>
  </si>
  <si>
    <t>st19.171.7</t>
  </si>
  <si>
    <t>Лекарственная терапия при злокачественных новообразованиях (кроме лимфоидной и кроветворной тканей), взрослые (уровень 9) (sh0160, sh0557.1)</t>
  </si>
  <si>
    <t>st19.171.8</t>
  </si>
  <si>
    <t>Лекарственная терапия при злокачественных новообразованиях (кроме лимфоидной и кроветворной тканей), взрослые (уровень 9) (sh0088.1, sh0670.1, sh0877)</t>
  </si>
  <si>
    <t>st19.171.9</t>
  </si>
  <si>
    <t>Лекарственная терапия при злокачественных новообразованиях (кроме лимфоидной и кроветворной тканей), взрослые (уровень 9) (sh0209.1, sh0620.1)</t>
  </si>
  <si>
    <t>st19.171.10</t>
  </si>
  <si>
    <t>Лекарственная терапия при злокачественных новообразованиях (кроме лимфоидной и кроветворной тканей), взрослые (уровень 9) (sh0828)</t>
  </si>
  <si>
    <t>st19.171.11</t>
  </si>
  <si>
    <t>Лекарственная терапия при злокачественных новообразованиях (кроме лимфоидной и кроветворной тканей), взрослые (уровень 9) (sh0418.1)</t>
  </si>
  <si>
    <t>st19.171.12</t>
  </si>
  <si>
    <t>Лекарственная терапия при злокачественных новообразованиях (кроме лимфоидной и кроветворной тканей), взрослые (уровень 9) (sh0557.1 nag)</t>
  </si>
  <si>
    <t>st19.171.13</t>
  </si>
  <si>
    <t>Лекарственная терапия при злокачественных новообразованиях (кроме лимфоидной и кроветворной тканей), взрослые (уровень 9) (sh0088.1 nag, sh0670.1 nag)</t>
  </si>
  <si>
    <t>st19.171.14</t>
  </si>
  <si>
    <t>Лекарственная терапия при злокачественных новообразованиях (кроме лимфоидной и кроветворной тканей), взрослые (уровень 9) (sh0418.1 nag, sh0620.1 nag)</t>
  </si>
  <si>
    <t>st19.171.15</t>
  </si>
  <si>
    <t>Лекарственная терапия при злокачественных новообразованиях (кроме лимфоидной и кроветворной тканей), взрослые (уровень 9) (sh0209.1 nag)</t>
  </si>
  <si>
    <t>st19.172</t>
  </si>
  <si>
    <t>st19.172.1</t>
  </si>
  <si>
    <t xml:space="preserve">Лекарственная терапия при злокачественных новообразованиях (кроме лимфоидной и кроветворной тканей), взрослые (уровень 10) (подуровень 1) </t>
  </si>
  <si>
    <t>st19.172.2</t>
  </si>
  <si>
    <t>Лекарственная терапия при злокачественных новообразованиях (кроме лимфоидной и кроветворной тканей), взрослые (уровень 10) (sh0714)</t>
  </si>
  <si>
    <t>st19.173</t>
  </si>
  <si>
    <t>st19.173.1</t>
  </si>
  <si>
    <t>st19.173.2</t>
  </si>
  <si>
    <t>st19.173.3</t>
  </si>
  <si>
    <t>Лекарственная терапия при злокачественных новообразованиях (кроме лимфоидной и кроветворной тканей), взрослые (уровень 11) (sh0504)</t>
  </si>
  <si>
    <t>st19.174</t>
  </si>
  <si>
    <t>st19.174.1</t>
  </si>
  <si>
    <t>Лекарственная терапия при злокачественных новообразованиях (кроме лимфоидной и кроветворной тканей), взрослые (уровень 12) (sh0882)</t>
  </si>
  <si>
    <t>st19.174.2</t>
  </si>
  <si>
    <t>st19.174.3</t>
  </si>
  <si>
    <t>st19.174.4</t>
  </si>
  <si>
    <t>Лекарственная терапия при злокачественных новообразованиях (кроме лимфоидной и кроветворной тканей), взрослые (уровень 12) (sh0954)</t>
  </si>
  <si>
    <t>st19.174.5</t>
  </si>
  <si>
    <t>st19.174.6</t>
  </si>
  <si>
    <t>Лекарственная терапия при злокачественных новообразованиях (кроме лимфоидной и кроветворной тканей), взрослые (уровень 12) (sh0645.1 nag)</t>
  </si>
  <si>
    <t>st19.174.7</t>
  </si>
  <si>
    <t>Лекарственная терапия при злокачественных новообразованиях (кроме лимфоидной и кроветворной тканей), взрослые (уровень 12) (sh0533 nag)</t>
  </si>
  <si>
    <t>st19.175</t>
  </si>
  <si>
    <t>st19.175.1</t>
  </si>
  <si>
    <t>st19.175.2</t>
  </si>
  <si>
    <t>Лекарственная терапия при злокачественных новообразованиях (кроме лимфоидной и кроветворной тканей), взрослые (уровень 13) (sh0769)</t>
  </si>
  <si>
    <t>st19.175.3</t>
  </si>
  <si>
    <t>Лекарственная терапия при злокачественных новообразованиях (кроме лимфоидной и кроветворной тканей), взрослые (уровень 13) (sh1113)</t>
  </si>
  <si>
    <t>st19.175.4</t>
  </si>
  <si>
    <t>Лекарственная терапия при злокачественных новообразованиях (кроме лимфоидной и кроветворной тканей), взрослые (уровень 13) (sh1072)</t>
  </si>
  <si>
    <t>st19.176</t>
  </si>
  <si>
    <t>st19.176.1</t>
  </si>
  <si>
    <t>Лекарственная терапия при злокачественных новообразованиях (кроме лимфоидной и кроветворной тканей), взрослые (уровень 14) (sh0872)</t>
  </si>
  <si>
    <t>st19.176.2</t>
  </si>
  <si>
    <t>Лекарственная терапия при злокачественных новообразованиях (кроме лимфоидной и кроветворной тканей), взрослые (уровень 14) (sh1188)</t>
  </si>
  <si>
    <t>st19.176.3</t>
  </si>
  <si>
    <t>Лекарственная терапия при злокачественных новообразованиях (кроме лимфоидной и кроветворной тканей), взрослые (уровень 14) (sh0450)</t>
  </si>
  <si>
    <t>st19.176.4</t>
  </si>
  <si>
    <t>Лекарственная терапия при злокачественных новообразованиях (кроме лимфоидной и кроветворной тканей), взрослые (уровень 14)  (sh0976)</t>
  </si>
  <si>
    <t>st19.176.5</t>
  </si>
  <si>
    <t>st19.177</t>
  </si>
  <si>
    <t>st19.177.1</t>
  </si>
  <si>
    <t xml:space="preserve">Лекарственная терапия при злокачественных новообразованиях (кроме лимфоидной и кроветворной тканей), взрослые (уровень 15)(подуровень 1) </t>
  </si>
  <si>
    <t>st19.177.2</t>
  </si>
  <si>
    <t>st19.177.3</t>
  </si>
  <si>
    <t>st19.177.4</t>
  </si>
  <si>
    <t>st19.178</t>
  </si>
  <si>
    <t>st19.178.1</t>
  </si>
  <si>
    <t>Лекарственная терапия при злокачественных новообразованиях (кроме лимфоидной и кроветворной тканей), взрослые (уровень 16) (sh0876)</t>
  </si>
  <si>
    <t>st19.178.2</t>
  </si>
  <si>
    <t>st19.178.3</t>
  </si>
  <si>
    <t>st19.179</t>
  </si>
  <si>
    <t>st19.179.1</t>
  </si>
  <si>
    <t>Лекарственная терапия при злокачественных новообразованиях (кроме лимфоидной и кроветворной тканей), взрослые (уровень 17) (sh0662)</t>
  </si>
  <si>
    <t>st19.179.2</t>
  </si>
  <si>
    <t>Лекарственная терапия при злокачественных новообразованиях (кроме лимфоидной и кроветворной тканей), взрослые (уровень 17) (sh0882.1)</t>
  </si>
  <si>
    <t>st19.180</t>
  </si>
  <si>
    <t>st19.180.1</t>
  </si>
  <si>
    <t>Лекарственная терапия при злокачественных новообразованиях (кроме лимфоидной и кроветворной тканей), взрослые (уровень 18) (sh0979)</t>
  </si>
  <si>
    <t>st19.180.2</t>
  </si>
  <si>
    <t>Лекарственная терапия при злокачественных новообразованиях (кроме лимфоидной и кроветворной тканей), взрослые (уровень 18) (sh1134)</t>
  </si>
  <si>
    <t>st19.180.3</t>
  </si>
  <si>
    <t>Лекарственная терапия при злокачественных новообразованиях (кроме лимфоидной и кроветворной тканей), взрослые (уровень 18) (sh0709)</t>
  </si>
  <si>
    <t>st19.180.4</t>
  </si>
  <si>
    <t>Лекарственная терапия при злокачественных новообразованиях (кроме лимфоидной и кроветворной тканей), взрослые (уровень 18) (sh1139)</t>
  </si>
  <si>
    <t>st19.180.5</t>
  </si>
  <si>
    <t>Лекарственная терапия при злокачественных новообразованиях (кроме лимфоидной и кроветворной тканей), взрослые (уровень 18) (sh1099, sh1063)</t>
  </si>
  <si>
    <t>st19.180.6</t>
  </si>
  <si>
    <t>Лекарственная терапия при злокачественных новообразованиях (кроме лимфоидной и кроветворной тканей), взрослые (уровень 18) (sh1061, sh1062, sh1217)</t>
  </si>
  <si>
    <t>st19.180.7</t>
  </si>
  <si>
    <t>Лекарственная терапия при злокачественных новообразованиях (кроме лимфоидной и кроветворной тканей), взрослые (уровень 18) (sh1219)</t>
  </si>
  <si>
    <t>st19.181</t>
  </si>
  <si>
    <t>st19.181.1</t>
  </si>
  <si>
    <t>Лекарственная терапия при злокачественных новообразованиях (кроме лимфоидной и кроветворной тканей), взрослые (уровень 19) (sh0081)</t>
  </si>
  <si>
    <t>st19.181.2</t>
  </si>
  <si>
    <t>Лекарственная терапия при злокачественных новообразованиях (кроме лимфоидной и кроветворной тканей), взрослые (уровень 19) (sh0604)</t>
  </si>
  <si>
    <t>st20.007.1</t>
  </si>
  <si>
    <t>Операции на органе слуха, придаточных пазухах носа и верхних дыхательных путях (уровень 3), SKP</t>
  </si>
  <si>
    <t>st20.007.2</t>
  </si>
  <si>
    <t>Операции на органе слуха, придаточных пазухах носа и верхних дыхательных путях (уровень 3, подуровень 1)</t>
  </si>
  <si>
    <t>st20.008.1</t>
  </si>
  <si>
    <t>Операции на органе слуха, придаточных пазухах носа и верхних дыхательных путях (уровень 4), SKP</t>
  </si>
  <si>
    <t>st20.008.2</t>
  </si>
  <si>
    <t>Операции на органе слуха, придаточных пазухах носа и верхних дыхательных путях (уровень 4, подуровень 1)</t>
  </si>
  <si>
    <t>st20.009.1</t>
  </si>
  <si>
    <t>Операции на органе слуха, придаточных пазухах носа и верхних дыхательных путях (уровень 5), SKP</t>
  </si>
  <si>
    <t>st20.009.2</t>
  </si>
  <si>
    <t>Операции на органе слуха, придаточных пазухах носа и верхних дыхательных путях (уровень 5, подуровень 1)</t>
  </si>
  <si>
    <t>st21.010</t>
  </si>
  <si>
    <t>Интравитреальное введение лекарственных препаратов</t>
  </si>
  <si>
    <t>st24.004.1</t>
  </si>
  <si>
    <t>Ревматические болезни сердца (уровень 2), SKP</t>
  </si>
  <si>
    <t>st24.004.2</t>
  </si>
  <si>
    <t>Ревматические болезни сердца (уровень 2, подуровень 1)</t>
  </si>
  <si>
    <t>st25.008.1</t>
  </si>
  <si>
    <t>Операции на сосудах (уровень 1), SKP</t>
  </si>
  <si>
    <t>st25.008.2</t>
  </si>
  <si>
    <t>Операции на сосудах (уровень 1, подуровень 1)</t>
  </si>
  <si>
    <t>st25.009.1</t>
  </si>
  <si>
    <t>Операции на сосудах (уровень 2), SKP</t>
  </si>
  <si>
    <t>st25.009.2</t>
  </si>
  <si>
    <t>Операции на сосудах (уровень 2, подуровень 1)</t>
  </si>
  <si>
    <t>st25.010.1</t>
  </si>
  <si>
    <t>Операции на сосудах (уровень 3), SKP</t>
  </si>
  <si>
    <t>st25.010.2</t>
  </si>
  <si>
    <t>Операции на сосудах (уровень 3, подуровень 1)</t>
  </si>
  <si>
    <t>st25.012.7</t>
  </si>
  <si>
    <t>Операции на сосудах (уровень 5.7), SKP</t>
  </si>
  <si>
    <t>st25.012.8</t>
  </si>
  <si>
    <t>Операции на сосудах (уровень 5.8), SKP</t>
  </si>
  <si>
    <t>st25.013</t>
  </si>
  <si>
    <t>Баллонная вазодилатация с установкой 1 стента в сосуд (сосуды)</t>
  </si>
  <si>
    <t>st25.014</t>
  </si>
  <si>
    <t>Баллонная вазодилатация с установкой 2 стентов в сосуд (сосуды)</t>
  </si>
  <si>
    <t>st25.015</t>
  </si>
  <si>
    <t>Баллонная вазодилатация с установкой 3 стентов в сосуд (сосуды)</t>
  </si>
  <si>
    <t>st27.007.1</t>
  </si>
  <si>
    <t>Стенокардия (кроме нестабильной), хроническая ишемическая болезнь сердца (уровень 2), SKP</t>
  </si>
  <si>
    <t>st27.007.2</t>
  </si>
  <si>
    <t>Стенокардия (кроме нестабильной), хроническая ишемическая болезнь сердца (уровень 2, подуровень 1)</t>
  </si>
  <si>
    <t>st27.009.1</t>
  </si>
  <si>
    <t>Другие болезни сердца (уровень 2), SKP</t>
  </si>
  <si>
    <t>st27.009.2</t>
  </si>
  <si>
    <t>Другие болезни сердца (уровень 2, подуровень 1)</t>
  </si>
  <si>
    <t>st28.002.1</t>
  </si>
  <si>
    <t>Операции на нижних дыхательных путях и легочной ткани, органах средостения (уровень 1), SKP</t>
  </si>
  <si>
    <t>st28.002.2</t>
  </si>
  <si>
    <t>Операции на нижних дыхательных путях и легочной ткани, органах средостения (уровень 1, подуровень 1)</t>
  </si>
  <si>
    <t>st28.003.1</t>
  </si>
  <si>
    <t>Операции на нижних дыхательных путях и легочной ткани, органах средостения (уровень 2), SKP</t>
  </si>
  <si>
    <t>st28.003.2</t>
  </si>
  <si>
    <t>Операции на нижних дыхательных путях и легочной ткани, органах средостения (уровень 2, подуровень 1)</t>
  </si>
  <si>
    <t>st28.005.1</t>
  </si>
  <si>
    <t>Операции на нижних дыхательных путях и легочной ткани, органах средостения (уровень 4), SKP</t>
  </si>
  <si>
    <t>st28.005.2</t>
  </si>
  <si>
    <t>Операции на нижних дыхательных путях и легочной ткани, органах средостения (уровень 4, подуровень 1)</t>
  </si>
  <si>
    <t>st29.009.5</t>
  </si>
  <si>
    <t>Операции на костно-мышечной системе и суставах (уровень 1), SKP</t>
  </si>
  <si>
    <t>st29.010.1</t>
  </si>
  <si>
    <t>Операции на костно-мышечной системе и суставах (уровень 2), SKP</t>
  </si>
  <si>
    <t>st29.010.2</t>
  </si>
  <si>
    <t>Операции на костно-мышечной системе и суставах (уровень 2, подуровень 1)</t>
  </si>
  <si>
    <t>st29.011.5</t>
  </si>
  <si>
    <t>Операции на костно-мышечной системе и суставах (уровень 3), SKP</t>
  </si>
  <si>
    <t>st29.012.1</t>
  </si>
  <si>
    <t>Операции на костно-мышечной системе и суставах (уровень 4), SKP</t>
  </si>
  <si>
    <t>st29.012.2</t>
  </si>
  <si>
    <t>Операции на костно-мышечной системе и суставах (уровень 4, подуровень 1)</t>
  </si>
  <si>
    <t>st29.013.3</t>
  </si>
  <si>
    <t>Операции на костно-мышечной системе и суставах (уровень 5), SKP</t>
  </si>
  <si>
    <t>st30.009.1</t>
  </si>
  <si>
    <t>Операции на мужских половых органах, взрослые (уровень 4), SKP</t>
  </si>
  <si>
    <t>st30.009.2</t>
  </si>
  <si>
    <t>Операции на мужских половых органах, взрослые (уровень 4, подуровень 1)</t>
  </si>
  <si>
    <t>st31.002.5</t>
  </si>
  <si>
    <t>Операции на коже, подкожной клетчатке, придатках кожи (уровень 1), SKP</t>
  </si>
  <si>
    <t>st31.003.3</t>
  </si>
  <si>
    <t>Операции на коже, подкожной клетчатке, придатках кожи (уровень 2), SKP</t>
  </si>
  <si>
    <t>st31.005.1</t>
  </si>
  <si>
    <t>Операции на коже, подкожной клетчатке, придатках кожи (уровень 4), SKP</t>
  </si>
  <si>
    <t>st31.005.2</t>
  </si>
  <si>
    <t>Операции на коже, подкожной клетчатке, придатках кожи (уровень 4, подуровень 1)</t>
  </si>
  <si>
    <t>st31.006.1</t>
  </si>
  <si>
    <t>Операции на органах кроветворения и иммунной системы (уровень 1), SKP</t>
  </si>
  <si>
    <t>st31.006.2</t>
  </si>
  <si>
    <t>Операции на органах кроветворения и иммунной системы (уровень 1, подуровень 1)</t>
  </si>
  <si>
    <t>st31.015.1</t>
  </si>
  <si>
    <t>Остеомиелит (уровень 3), SKP</t>
  </si>
  <si>
    <t>st31.015.2</t>
  </si>
  <si>
    <t>Остеомиелит (уровень 3, подуровень 1)</t>
  </si>
  <si>
    <t>st31.019.1</t>
  </si>
  <si>
    <t>Операции на молочной железе (кроме злокачественных новообразований), SKP</t>
  </si>
  <si>
    <t>st31.019.2</t>
  </si>
  <si>
    <t>Операции на молочной железе (кроме злокачественных новообразований), подуровень 1</t>
  </si>
  <si>
    <t>st32.003.1</t>
  </si>
  <si>
    <t>Операции на желчном пузыре и желчевыводящих путях (уровень 3), SKP</t>
  </si>
  <si>
    <t>st32.003.2</t>
  </si>
  <si>
    <t>Операции на желчном пузыре и желчевыводящих путях (уровень 3, подуровень 1)</t>
  </si>
  <si>
    <t>st32.005.1</t>
  </si>
  <si>
    <t>Операции на печени и поджелудочной железе (уровень 1), SKP</t>
  </si>
  <si>
    <t>st32.005.2</t>
  </si>
  <si>
    <t>Операции на печени и поджелудочной железе (уровень 1, подуровень 1)</t>
  </si>
  <si>
    <t>st32.008.1</t>
  </si>
  <si>
    <t>Операции на пищеводе, желудке, двенадцатиперстной кишке (уровень 1), SKP</t>
  </si>
  <si>
    <t>st32.008.2</t>
  </si>
  <si>
    <t>Операции на пищеводе, желудке, двенадцатиперстной кишке (уровень 1, подуровень 1)</t>
  </si>
  <si>
    <t>st32.009.1</t>
  </si>
  <si>
    <t>Операции на пищеводе, желудке, двенадцатиперстной кишке (уровень 2), SKP</t>
  </si>
  <si>
    <t>st32.009.2</t>
  </si>
  <si>
    <t>Операции на пищеводе, желудке, двенадцатиперстной кишке (уровень 2, подуровень 1)</t>
  </si>
  <si>
    <t>st32.013.1</t>
  </si>
  <si>
    <t>Операции по поводу грыж, взрослые (уровень 1), SKP</t>
  </si>
  <si>
    <t>st32.013.2</t>
  </si>
  <si>
    <t>Операции по поводу грыж, взрослые (уровень 1, подуровень 1)</t>
  </si>
  <si>
    <t>st32.014.3</t>
  </si>
  <si>
    <t>Операции по поводу грыж, взрослые (уровень 2), SKP</t>
  </si>
  <si>
    <t>st32.015.3</t>
  </si>
  <si>
    <t>Операции по поводу грыж, взрослые (уровень 3), SKP</t>
  </si>
  <si>
    <t>st32.017.1</t>
  </si>
  <si>
    <t>Другие операции на органах брюшной полости (уровень 2), SKP</t>
  </si>
  <si>
    <t>st32.017.2</t>
  </si>
  <si>
    <t>Другие операции на органах брюшной полости (уровень 2, подуровень 1)</t>
  </si>
  <si>
    <t>st34.003.3</t>
  </si>
  <si>
    <t>Операции на органах полости рта (уровень 2), SKP</t>
  </si>
  <si>
    <t>st34.004.1</t>
  </si>
  <si>
    <t>Операции на органах полости рта (уровень 3), SKP</t>
  </si>
  <si>
    <t>st34.004.2</t>
  </si>
  <si>
    <t>Операции на органах полости рта (уровень 3, подуровень 1)</t>
  </si>
  <si>
    <t>st36.004.7</t>
  </si>
  <si>
    <r>
      <t>Факторы, влияющие на состояние здоровья населения и обращения в учреждения здравоохранения (Койки краткосрочного пребывания  "Дети", «kkp5»)*****</t>
    </r>
    <r>
      <rPr>
        <vertAlign val="superscript"/>
        <sz val="11"/>
        <color indexed="8"/>
        <rFont val="Times New Roman"/>
        <family val="1"/>
        <charset val="204"/>
      </rPr>
      <t>6</t>
    </r>
  </si>
  <si>
    <t>st36.025.1</t>
  </si>
  <si>
    <t>Проведение иммунизации против респираторно-синцитиальной вирусной инфекции (уровень 1, подуровень 1) (plvmab1)</t>
  </si>
  <si>
    <t>st36.025.2</t>
  </si>
  <si>
    <t>Проведение иммунизации против респираторно-синцитиальной вирусной инфекции (уровень 1, подуровень 2) (plvmab2)</t>
  </si>
  <si>
    <t>st36.025.3</t>
  </si>
  <si>
    <t>Проведение иммунизации против респираторно-синцитиальной вирусной инфекции (уровень 1, подуровень 3) (plvmab3)</t>
  </si>
  <si>
    <t>st36.025.4</t>
  </si>
  <si>
    <t>Проведение иммунизации против респираторно-синцитиальной вирусной инфекции (уровень 1, подуровень 4) (plvmab4)</t>
  </si>
  <si>
    <t>st36.026.1</t>
  </si>
  <si>
    <t>Проведение иммунизации против респираторно-синцитиальной вирусной инфекции (уровень 2, подуровень 1) (plvmab1)</t>
  </si>
  <si>
    <t>st36.026.2</t>
  </si>
  <si>
    <t>Проведение иммунизации против респираторно-синцитиальной вирусной инфекции (уровень 2, подуровень 2) (plvmab2)</t>
  </si>
  <si>
    <t>st36.026.3</t>
  </si>
  <si>
    <t>Проведение иммунизации против респираторно-синцитиальной вирусной инфекции (уровень 2, подуровень 3) (plvmab3)</t>
  </si>
  <si>
    <t>st36.026.4</t>
  </si>
  <si>
    <t>Проведение иммунизации против респираторно-синцитиальной вирусной инфекции (уровень 2, подуровень 4) (plvmab4)</t>
  </si>
  <si>
    <r>
      <t>Лечение с применением генно-инженерных биологических препаратов и селективных иммунодепрессантов (инициация или замена) (infmab4;5, infmab5)</t>
    </r>
    <r>
      <rPr>
        <vertAlign val="superscript"/>
        <sz val="11"/>
        <color indexed="8"/>
        <rFont val="Times New Roman"/>
        <family val="1"/>
        <charset val="204"/>
      </rPr>
      <t>5</t>
    </r>
  </si>
  <si>
    <r>
      <t>Лечение с применением генно-инженерных биологических препаратов и селективных иммунодепрессантов (инициация или замена) (usmab45, usmab90)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</si>
  <si>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Лечение с применением генно-инженерных биологических препаратов и селективных иммунодепрессантов (уровень 1) (gsh012, gsh013, gsh015)</t>
  </si>
  <si>
    <t>st36.028.8</t>
  </si>
  <si>
    <t>Лечение с применением генно-инженерных биологических препаратов и селективных иммунодепрессантов (уровень 1) (gsh025, gsh027)</t>
  </si>
  <si>
    <t>Лечение с применением генно-инженерных биологических препаратов и селективных иммунодепрессантов (уровень 2) (gsh021)</t>
  </si>
  <si>
    <t>st36.029.8</t>
  </si>
  <si>
    <t>Лечение с применением генно-инженерных биологических препаратов и селективных иммунодепрессантов (уровень 2) (gsh023)</t>
  </si>
  <si>
    <t>st36.029.9</t>
  </si>
  <si>
    <t>st36.029.10</t>
  </si>
  <si>
    <t>Лечение с применением генно-инженерных биологических препаратов и селективных иммунодепрессантов (уровень 2) (gsh025)</t>
  </si>
  <si>
    <t>st36.029.11</t>
  </si>
  <si>
    <t>st36.029.12</t>
  </si>
  <si>
    <t>st36.029.13</t>
  </si>
  <si>
    <t>Лечение с применением генно-инженерных биологических препаратов и селективных иммунодепрессантов (уровень 3) (gsh080)</t>
  </si>
  <si>
    <t>Лечение с применением генно-инженерных биологических препаратов и селективных иммунодепрессантов (уровень 3) (gsh094)</t>
  </si>
  <si>
    <t>Лечение с применением генно-инженерных биологических препаратов и селективных иммунодепрессантов (уровень 4) (gsh155)</t>
  </si>
  <si>
    <t>Лечение с применением генно-инженерных биологических препаратов и селективных иммунодепрессантов (уровень 5) (gsh032)</t>
  </si>
  <si>
    <t>st36.032.8</t>
  </si>
  <si>
    <t>st36.032.9</t>
  </si>
  <si>
    <t>Лечение с применением генно-инженерных биологических препаратов и селективных иммунодепрессантов (уровень 6) (gsh104)</t>
  </si>
  <si>
    <t>st36.033.7</t>
  </si>
  <si>
    <t>st36.033.8</t>
  </si>
  <si>
    <t>Лечение с применением генно-инженерных биологических препаратов и селективных иммунодепрессантов (уровень 7) (gsh140, gsh146)</t>
  </si>
  <si>
    <t>Лечение с применением генно-инженерных биологических препаратов и селективных иммунодепрессантов (уровень 8) (gsh142, gsh148)</t>
  </si>
  <si>
    <t>Лечение с применением генно-инженерных биологических препаратов и селективных иммунодепрессантов (уровень 8) (gsh130)</t>
  </si>
  <si>
    <t>Лечение с применением генно-инженерных биологических препаратов и селективных иммунодепрессантов (уровень 8) (gsh111)</t>
  </si>
  <si>
    <t>Лечение с применением генно-инженерных биологических препаратов и селективных иммунодепрессантов (уровень 9) (gsh075)</t>
  </si>
  <si>
    <t>Лечение с применением генно-инженерных биологических препаратов и селективных иммунодепрессантов (уровень 9) (gsh126)</t>
  </si>
  <si>
    <t>Лечение с применением генно-инженерных биологических препаратов и селективных иммунодепрессантов (уровень 10) (gsh143, gsh149)</t>
  </si>
  <si>
    <t>Лечение с применением генно-инженерных биологических препаратов и селективных иммунодепрессантов (уровень 10) (gsh043)</t>
  </si>
  <si>
    <t>Лечение с применением генно-инженерных биологических препаратов и селективных иммунодепрессантов (уровень 10) (gsh087)</t>
  </si>
  <si>
    <t>Лечение с применением генно-инженерных биологических препаратов и селективных иммунодепрессантов (уровень 10) (gsh156)</t>
  </si>
  <si>
    <t>Лечение с применением генно-инженерных биологических препаратов и селективных иммунодепрессантов (уровень 10) (gsh134)</t>
  </si>
  <si>
    <t>Лечение с применением генно-инженерных биологических препаратов и селективных иммунодепрессантов (уровень 11) (gsh144, gsh150)</t>
  </si>
  <si>
    <t>Лечение с применением генно-инженерных биологических препаратов и селективных иммунодепрессантов (уровень 11) (gsh141, gsh147)</t>
  </si>
  <si>
    <t>Лечение с применением генно-инженерных биологических препаратов и селективных иммунодепрессантов (уровень 11) (gsh004)</t>
  </si>
  <si>
    <t>Лечение с применением генно-инженерных биологических препаратов и селективных иммунодепрессантов (уровень 11) (gsh077)</t>
  </si>
  <si>
    <t>Лечение с применением генно-инженерных биологических препаратов и селективных иммунодепрессантов (уровень 11) (gsh142, gsh148)</t>
  </si>
  <si>
    <t>Лечение с применением генно-инженерных биологических препаратов и селективных иммунодепрессантов (уровень 11) (gsh086)</t>
  </si>
  <si>
    <t>Лечение с применением генно-инженерных биологических препаратов и селективных иммунодепрессантов (уровень 11) (gsh128)</t>
  </si>
  <si>
    <t>st36.038.8</t>
  </si>
  <si>
    <t>Лечение с применением генно-инженерных биологических препаратов и селективных иммунодепрессантов (уровень 11) (gsh090)</t>
  </si>
  <si>
    <t>st36.038.9</t>
  </si>
  <si>
    <t>Лечение с применением генно-инженерных биологических препаратов и селективных иммунодепрессантов (уровень 12) (gsh078)</t>
  </si>
  <si>
    <t>Лечение с применением генно-инженерных биологических препаратов и селективных иммунодепрессантов (уровень 12) (gsh099)</t>
  </si>
  <si>
    <t>Лечение с применением генно-инженерных биологических препаратов и селективных иммунодепрессантов (уровень 12) (gsh145, gsh151)</t>
  </si>
  <si>
    <t>Лечение с применением генно-инженерных биологических препаратов и селективных иммунодепрессантов (уровень 12) (gsh096)</t>
  </si>
  <si>
    <t>st36.039.5</t>
  </si>
  <si>
    <t>Лечение с применением генно-инженерных биологических препаратов и селективных иммунодепрессантов (уровень 12) (gsh143, gsh149)</t>
  </si>
  <si>
    <t>st36.039.6</t>
  </si>
  <si>
    <t>Лечение с применением генно-инженерных биологических препаратов и селективных иммунодепрессантов (уровень 12) (gsh130)</t>
  </si>
  <si>
    <t>st36.039.7</t>
  </si>
  <si>
    <t>st36.039.8</t>
  </si>
  <si>
    <t>st36.039.9</t>
  </si>
  <si>
    <t>Лечение с применением генно-инженерных биологических препаратов и селективных иммунодепрессантов (уровень 12) (gsh109)</t>
  </si>
  <si>
    <t>Лечение с применением генно-инженерных биологических препаратов и селективных иммунодепрессантов (уровень 13) (gsh144, gsh150)</t>
  </si>
  <si>
    <t>Лечение с применением генно-инженерных биологических препаратов и селективных иммунодепрессантов (уровень 15) (gsh145, gsh151)</t>
  </si>
  <si>
    <t>Лечение с применением генно-инженерных биологических препаратов и селективных иммунодепрессантов (уровень 15) (gsh033)</t>
  </si>
  <si>
    <t>Лечение с применением генно-инженерных биологических препаратов и селективных иммунодепрессантов (уровень 16) (gsh088)</t>
  </si>
  <si>
    <t>st36.043.3</t>
  </si>
  <si>
    <t>Лечение с применением генно-инженерных биологических препаратов и селективных иммунодепрессантов (уровень 16) (gsh157)</t>
  </si>
  <si>
    <t>Лечение с применением генно-инженерных биологических препаратов и селективных иммунодепрессантов (уровень 17) (gsh167)</t>
  </si>
  <si>
    <t>Лечение с применением генно-инженерных биологических препаратов и селективных иммунодепрессантов (уровень 17) (gsh165)</t>
  </si>
  <si>
    <t>st36.044.3</t>
  </si>
  <si>
    <t>Лечение с применением генно-инженерных биологических препаратов и селективных иммунодепрессантов (уровень 18) (gsh166)</t>
  </si>
  <si>
    <t>Лечение с применением генно-инженерных биологических препаратов и селективных иммунодепрессантов (уровень 18) (gsh168)</t>
  </si>
  <si>
    <t>st36.045.3</t>
  </si>
  <si>
    <t>st36.045.4</t>
  </si>
  <si>
    <t>st36.045.5</t>
  </si>
  <si>
    <t>st36.045.6</t>
  </si>
  <si>
    <t>Лечение с применением генно-инженерных биологических препаратов и селективных иммунодепрессантов (уровень 18) (gsh169)</t>
  </si>
  <si>
    <t>Лечение с применением генно-инженерных биологических препаратов и селективных иммунодепрессантов (уровень 19) (gsh170)</t>
  </si>
  <si>
    <t>st36.046.4</t>
  </si>
  <si>
    <t>st36.048</t>
  </si>
  <si>
    <t>Досуточная госпитализация в диагностических целях******</t>
  </si>
  <si>
    <t>st37.002.3</t>
  </si>
  <si>
    <t>Медицинская реабилитация пациентов с заболеваниями центральной нервной системы (4 балла по ШРМ) (ekzo) G35 - G37</t>
  </si>
  <si>
    <t>st37.008.1</t>
  </si>
  <si>
    <t>st37.008.2</t>
  </si>
  <si>
    <t>Медицинская кардиореабилитация (3 балла по ШРМ), 5 дней</t>
  </si>
  <si>
    <t>st37.009.1</t>
  </si>
  <si>
    <t>st37.009.2</t>
  </si>
  <si>
    <t>Медицинская кардиореабилитация (4 балла по ШРМ), 5 дней</t>
  </si>
  <si>
    <t>st37.010.1</t>
  </si>
  <si>
    <t>st37.010.2</t>
  </si>
  <si>
    <t>Медицинская кардиореабилитация (5 баллов по ШРМ), 5 дней</t>
  </si>
  <si>
    <t>st37.011.1</t>
  </si>
  <si>
    <t>st37.011.2</t>
  </si>
  <si>
    <t>Медицинская реабилитация при других соматических заболеваниях (3 балла по ШРМ),           5 дней</t>
  </si>
  <si>
    <t>st37.012.1</t>
  </si>
  <si>
    <t>st37.012.2</t>
  </si>
  <si>
    <t>Медицинская реабилитация при других соматических заболеваниях (4 балла по ШРМ),             5 дней</t>
  </si>
  <si>
    <t>st37.013.1</t>
  </si>
  <si>
    <t>st37.013.2</t>
  </si>
  <si>
    <t>Медицинская реабилитация при других соматических заболеваниях (5 баллов по ШРМ),            5 дней</t>
  </si>
  <si>
    <t>st37.027</t>
  </si>
  <si>
    <t>Медицинская реабилитация в детском нейрореабилитационном отделении в медицинской организации 4 группы</t>
  </si>
  <si>
    <t>st37.028</t>
  </si>
  <si>
    <t>Медицинская реабилитация в детском соматическом реабилитационном отделении в медицинской организации 4 группы</t>
  </si>
  <si>
    <t>st37.029</t>
  </si>
  <si>
    <t>Медицинская реабилитация в детском ортопедическом реабилитационном отделении в медицинской организации 4 группы</t>
  </si>
  <si>
    <t>st37.030</t>
  </si>
  <si>
    <t>Комплексная медицинская реабилитация после протезирования нижних конечностей с установкой постоянного экзопротеза, в том числе с болевым синдромом</t>
  </si>
  <si>
    <t>st37.031</t>
  </si>
  <si>
    <t>Комплексная медицинская реабилитация у пациентов с последствиями позвоночно-спинномозговой травмы, с нарушением функции нижних мочевыводящих путей</t>
  </si>
  <si>
    <t>не менее 17 дней</t>
  </si>
  <si>
    <t>*****Оплата по КСГ осуществляется в соответствии с пунктом 3.26. Раздел II «Способы оплаты медицинской помощи» Тарифного соглашения</t>
  </si>
  <si>
    <t>******</t>
  </si>
  <si>
    <t>применяется при нахождении пациента вне зависимости от кода МКБ в стационарном отделении скорой медицинской помощи продолжительностью в среднем 6 часов, в том числе  для проведения необходимых лабораторных и/или диагностических исследований с последующим принятием решения о госпитализации либо выписке</t>
  </si>
  <si>
    <r>
      <rPr>
        <vertAlign val="superscript"/>
        <sz val="11"/>
        <color indexed="8"/>
        <rFont val="Times New Roman"/>
        <family val="1"/>
        <charset val="204"/>
      </rPr>
      <t xml:space="preserve">6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st36.004.7 "Факторы, влияющие на состояние здоровья населения и обращения в учреждения здравоохранения (Койки краткосрочного пребывания  "Дети", «kkp5»)"</t>
    </r>
  </si>
  <si>
    <t>B01.000.201KKP</t>
  </si>
  <si>
    <t>B01.000.202KKP</t>
  </si>
  <si>
    <t>B01.000.203KKP</t>
  </si>
  <si>
    <t>Осмотр специалиста (динамическое наблюдение)</t>
  </si>
  <si>
    <t>B03.016.014KKP</t>
  </si>
  <si>
    <t>A26.28.000KKP</t>
  </si>
  <si>
    <t>Бак.посев мочи</t>
  </si>
  <si>
    <t>B03.016.010KKP</t>
  </si>
  <si>
    <t>A26.19.074.1KKP</t>
  </si>
  <si>
    <t xml:space="preserve">B03.016.004KKP   </t>
  </si>
  <si>
    <t xml:space="preserve">Биохимический анализ крови </t>
  </si>
  <si>
    <t>A09.05.023KKP</t>
  </si>
  <si>
    <t xml:space="preserve">исследование уровня глюкозы в крови </t>
  </si>
  <si>
    <t>A03.18.001KKP</t>
  </si>
  <si>
    <t>B01.003.004KKP</t>
  </si>
  <si>
    <t>Анестезия при ЭФГДС, Колоноскопия</t>
  </si>
  <si>
    <t xml:space="preserve">A11.12.003KKP  </t>
  </si>
  <si>
    <t xml:space="preserve">Тоцилизумаб                 4 мг/кг </t>
  </si>
  <si>
    <t xml:space="preserve">Секукинумаб                150 мг </t>
  </si>
  <si>
    <t>Лечение с применением генно-инженерных биологических препаратов и селективных иммунодепрессантов (инициация или замена) (infmab4;5, infmab5)</t>
  </si>
  <si>
    <t>infmab4;5</t>
  </si>
  <si>
    <t xml:space="preserve">Инфликсимаб          4,5 мг/кг </t>
  </si>
  <si>
    <t xml:space="preserve">Инфликсимаб                 5 мг/кг </t>
  </si>
  <si>
    <t xml:space="preserve">Секукинумаб                 300 мг </t>
  </si>
  <si>
    <t xml:space="preserve">Инфликсимаб                           6 мг/кг </t>
  </si>
  <si>
    <t>Лечение с применением генно-инженерных биологических препаратов и селективных иммунодепрессантов (инициация или замена) (usmab45, usmab90)</t>
  </si>
  <si>
    <t xml:space="preserve">Рисанкизумаб                                150 мг </t>
  </si>
  <si>
    <r>
      <rPr>
        <vertAlign val="superscript"/>
        <sz val="11"/>
        <color indexed="8"/>
        <rFont val="Times New Roman"/>
        <family val="1"/>
        <charset val="204"/>
      </rPr>
      <t>7</t>
    </r>
    <r>
      <rPr>
        <sz val="11"/>
        <color indexed="8"/>
        <rFont val="Times New Roman"/>
        <family val="1"/>
        <charset val="204"/>
      </rPr>
      <t xml:space="preserve"> Отнесение к подгруппам в рамках КСГ st15.004 "Демиелинизирующие болезни нервной системы"</t>
    </r>
  </si>
  <si>
    <t>Описание классификационного критерия 
(МНН лекарственного препарата)</t>
  </si>
  <si>
    <t>Демиелинизирующие болезни нервной системы (для лечения пациентов с диагнозом G35 «Рассеянный склероз» лекарственный препарат МНН «Дивозилимаб» 250 мг)</t>
  </si>
  <si>
    <t xml:space="preserve"> divmab250</t>
  </si>
  <si>
    <t xml:space="preserve">Дивозилимаб 250 мг </t>
  </si>
  <si>
    <t>Демиелинизирующие болезни нервной системы (для лечения пациентов с диагнозом G35 «Рассеянный склероз» лекарственный препарат МНН «Дивозилимаб» 500 мг)</t>
  </si>
  <si>
    <t xml:space="preserve"> divmab500</t>
  </si>
  <si>
    <t xml:space="preserve">Дивозилимаб 500 мг </t>
  </si>
  <si>
    <t>Перечень медицинских услуг, оказываемых в стационаре кратковременного пребывания (в том числе с ДКК "SKP")</t>
  </si>
  <si>
    <t>Взрослые</t>
  </si>
  <si>
    <t>A03.20.003.001</t>
  </si>
  <si>
    <t>Гистерорезектоскопия</t>
  </si>
  <si>
    <t>A03.28.002</t>
  </si>
  <si>
    <t>Уретроскопия</t>
  </si>
  <si>
    <t>A03.28.003</t>
  </si>
  <si>
    <t>Уретероскопия</t>
  </si>
  <si>
    <t>A06.10.006</t>
  </si>
  <si>
    <t>Коронарография</t>
  </si>
  <si>
    <t>A06.12.005</t>
  </si>
  <si>
    <t>Ангиография внутренней сонной артерии</t>
  </si>
  <si>
    <t>A06.12.039</t>
  </si>
  <si>
    <t>Ангиография артерий нижней конечности прямая</t>
  </si>
  <si>
    <t>A06.20.001</t>
  </si>
  <si>
    <t>Гистеросальпингография</t>
  </si>
  <si>
    <t>A11.08.004</t>
  </si>
  <si>
    <t>Пункция околоносовых пазух</t>
  </si>
  <si>
    <t>A11.12.015</t>
  </si>
  <si>
    <t>Удаление центрального венозного катетера</t>
  </si>
  <si>
    <t>A11.12.015.001</t>
  </si>
  <si>
    <t>Удаление двухпросветного манжеточного туннельного катетера</t>
  </si>
  <si>
    <t>A11.12.015.002</t>
  </si>
  <si>
    <t>Удаление двухпросветного центрального венозного катетера</t>
  </si>
  <si>
    <t>A11.15.002.001</t>
  </si>
  <si>
    <t>Пункция поджелудочной железы под контролем ультразвукового исследования</t>
  </si>
  <si>
    <t>A11.20.008</t>
  </si>
  <si>
    <t>Раздельное диагностическое выскабливание полости матки и цервикального канала</t>
  </si>
  <si>
    <t>A11.20.011.001</t>
  </si>
  <si>
    <t>Биопсия шейки матки радиоволновая</t>
  </si>
  <si>
    <t>A11.20.011.003</t>
  </si>
  <si>
    <t>Биопсия шейки матки ножевая</t>
  </si>
  <si>
    <t>A11.20.015</t>
  </si>
  <si>
    <t>Удаление внутриматочной спирали</t>
  </si>
  <si>
    <t>A14.20.002</t>
  </si>
  <si>
    <t>Введение, извлечение влагалищного поддерживающего кольца (пессария)</t>
  </si>
  <si>
    <t>A16.01.001</t>
  </si>
  <si>
    <t>Удаление поверхностно расположенного инородного тела</t>
  </si>
  <si>
    <t>Взрослые/Дети</t>
  </si>
  <si>
    <t>A16.01.004</t>
  </si>
  <si>
    <t>Хирургическая обработка раны или инфицированной ткани</t>
  </si>
  <si>
    <t>A16.01.004.002</t>
  </si>
  <si>
    <t>Ревизия послеоперационной раны под наркозом</t>
  </si>
  <si>
    <t>A16.01.006</t>
  </si>
  <si>
    <t>Иссечение поражения подкожно-жировой клетчатки</t>
  </si>
  <si>
    <t>A16.01.008</t>
  </si>
  <si>
    <t>Сшивание кожи и подкожной клетчатки</t>
  </si>
  <si>
    <t>A16.01.008.001</t>
  </si>
  <si>
    <t>Наложение вторичных швов</t>
  </si>
  <si>
    <t>A16.01.009</t>
  </si>
  <si>
    <t>Ушивание открытой раны (без кожной пересадки)</t>
  </si>
  <si>
    <t>A16.01.010</t>
  </si>
  <si>
    <t>Аутодермопластика</t>
  </si>
  <si>
    <t>A16.01.010.002</t>
  </si>
  <si>
    <t>Пластика раны местными тканями</t>
  </si>
  <si>
    <t>A16.01.011</t>
  </si>
  <si>
    <t>Вскрытие фурункула (карбункула)</t>
  </si>
  <si>
    <t>A16.01.012</t>
  </si>
  <si>
    <t>A16.01.016</t>
  </si>
  <si>
    <t>A16.01.017</t>
  </si>
  <si>
    <t>Удаление доброкачественных новообразований кожи</t>
  </si>
  <si>
    <t>Дети</t>
  </si>
  <si>
    <t>A16.01.017.001</t>
  </si>
  <si>
    <t>Удаление доброкачественных новообразований кожи методом электрокоагуляции</t>
  </si>
  <si>
    <t>A16.01.023</t>
  </si>
  <si>
    <t>Иссечение рубцов кожи</t>
  </si>
  <si>
    <t>A16.01.027</t>
  </si>
  <si>
    <t>Удаление ногтевых пластинок</t>
  </si>
  <si>
    <t>A16.01.030</t>
  </si>
  <si>
    <t>A16.01.031</t>
  </si>
  <si>
    <t>Устранение рубцовой деформации</t>
  </si>
  <si>
    <t>A16.01.037</t>
  </si>
  <si>
    <t xml:space="preserve">Удаление ксантелазм век </t>
  </si>
  <si>
    <t>A16.02.001</t>
  </si>
  <si>
    <t>Разрез мышцы, сухожильной фасции и синовиальной сумки</t>
  </si>
  <si>
    <t>A16.02.001.001</t>
  </si>
  <si>
    <t>Рассечение блоковидной связки сухожилия сгибателя на кисти</t>
  </si>
  <si>
    <t>A16.02.002</t>
  </si>
  <si>
    <t>Удаление новообразования мышцы</t>
  </si>
  <si>
    <t>A16.02.003</t>
  </si>
  <si>
    <t>Удаление новообразования сухожилия</t>
  </si>
  <si>
    <t>A16.02.004.001</t>
  </si>
  <si>
    <t>Иссечение тяжа ладонного апоневроза</t>
  </si>
  <si>
    <t>A16.02.005.001</t>
  </si>
  <si>
    <t>Пластика ахиллова сухожилия</t>
  </si>
  <si>
    <t>A16.02.006</t>
  </si>
  <si>
    <t>Удлинение, укорочение, перемещение мышцы и сухожилия</t>
  </si>
  <si>
    <t>A16.02.007</t>
  </si>
  <si>
    <t>Освобождение мышцы из рубцов и сращений (миолиз)</t>
  </si>
  <si>
    <t>A16.02.008</t>
  </si>
  <si>
    <t>Освобождение сухожилия из рубцов и сращений (тенолиз)</t>
  </si>
  <si>
    <t>A16.02.009</t>
  </si>
  <si>
    <t>Восстановление мышцы и сухожилия</t>
  </si>
  <si>
    <t>A16.02.009.001</t>
  </si>
  <si>
    <t>Артроскопический латеролиз надколенника</t>
  </si>
  <si>
    <t>A16.02.009.003</t>
  </si>
  <si>
    <t>Наложение шва ахиллова сухожилия закрытым способом</t>
  </si>
  <si>
    <t>A16.02.016</t>
  </si>
  <si>
    <t>Рассечение кольцевидной связки</t>
  </si>
  <si>
    <t>A16.02.018</t>
  </si>
  <si>
    <t>Иссечение подошвенного апоневроза</t>
  </si>
  <si>
    <t>A16.03.014.001</t>
  </si>
  <si>
    <t>Удаление инородного тела кости интрамедуллярных металлоконструкций</t>
  </si>
  <si>
    <t>A16.03.014.002</t>
  </si>
  <si>
    <t>Удаление инородного тела кости экстрамедуллярных металлоконструкций</t>
  </si>
  <si>
    <t>A16.03.016</t>
  </si>
  <si>
    <t>Иссечение пораженной кости</t>
  </si>
  <si>
    <t>A16.03.017</t>
  </si>
  <si>
    <t>Частичная остэктомия</t>
  </si>
  <si>
    <t>A16.03.019</t>
  </si>
  <si>
    <t>Аутотрансплантация кости</t>
  </si>
  <si>
    <t>A16.03.020</t>
  </si>
  <si>
    <t>Внутренняя фиксация кости (без коррекции перелома)</t>
  </si>
  <si>
    <t>A16.03.021</t>
  </si>
  <si>
    <t>Удаление внутреннего фиксирующего устройства</t>
  </si>
  <si>
    <t>A16.03.021.002</t>
  </si>
  <si>
    <t>Удаление внутреннего фиксирующего устройства из голени</t>
  </si>
  <si>
    <t>A16.03.022.003</t>
  </si>
  <si>
    <t>Интрамедуллярный спицевой остеосинтез</t>
  </si>
  <si>
    <t>A16.03.022.004</t>
  </si>
  <si>
    <t>Интрамедуллярный стержневой остеосинтез</t>
  </si>
  <si>
    <t>A16.03.024</t>
  </si>
  <si>
    <t>Реконструкция кости</t>
  </si>
  <si>
    <t>A16.03.024.003</t>
  </si>
  <si>
    <t>Реконструкция кости. Остеотомия кости</t>
  </si>
  <si>
    <t>A16.03.026</t>
  </si>
  <si>
    <t>Закрытое вправление перелома с внутренней фиксацией</t>
  </si>
  <si>
    <t>A16.03.028</t>
  </si>
  <si>
    <t>Открытое лечение перелома с внутренней фиксацией</t>
  </si>
  <si>
    <t>A16.03.033.002</t>
  </si>
  <si>
    <t>Наложение наружных фиксирующих устройств с использованием компрессионно-дистракционного аппарата внешней фиксации</t>
  </si>
  <si>
    <t>A16.03.034</t>
  </si>
  <si>
    <t>Репозиция отломков костей при переломах</t>
  </si>
  <si>
    <t>A16.03.036</t>
  </si>
  <si>
    <t>Реваскуляризирующая остеоперфорация</t>
  </si>
  <si>
    <t>A16.03.049</t>
  </si>
  <si>
    <t>Удаление дистракционного аппарата</t>
  </si>
  <si>
    <t>A16.03.059</t>
  </si>
  <si>
    <t>Краевая резекция кости</t>
  </si>
  <si>
    <t>A16.03.062.003</t>
  </si>
  <si>
    <t>Артроскопический лаваж, удаление остеофитов голеностопного сустава</t>
  </si>
  <si>
    <t>A16.03.065.003</t>
  </si>
  <si>
    <t>Артроскопическая резекция удаление остеофитов локтевого сустава</t>
  </si>
  <si>
    <t>A16.03.082</t>
  </si>
  <si>
    <t>Ампутация одного или нескольких пальцев</t>
  </si>
  <si>
    <t>A16.03.084</t>
  </si>
  <si>
    <t>Замена спиц или стержней в наружном фиксирующем устройстве</t>
  </si>
  <si>
    <t>A16.03.089</t>
  </si>
  <si>
    <t>Удаление экзостоза, хондромы</t>
  </si>
  <si>
    <t>A16.04.002</t>
  </si>
  <si>
    <t>Терапевтическая аспирация содержимого сустава</t>
  </si>
  <si>
    <t>A16.04.003</t>
  </si>
  <si>
    <t>Удаление свободного или инородного тела сустава</t>
  </si>
  <si>
    <t>A16.04.003.001</t>
  </si>
  <si>
    <t>Артроскопическое удаление свободного или инородного тела сустава</t>
  </si>
  <si>
    <t>A16.04.014</t>
  </si>
  <si>
    <t>Артропластика стопы и пальцев ноги</t>
  </si>
  <si>
    <t>A16.04.015</t>
  </si>
  <si>
    <t>Артропластика коленного сустава</t>
  </si>
  <si>
    <t>A16.04.016</t>
  </si>
  <si>
    <t>Артропластика кисти и пальцев руки</t>
  </si>
  <si>
    <t>A16.04.017.004</t>
  </si>
  <si>
    <t>Артроскопическая субакроминальная декомпрессия, дебридмент вращающей манжеты плеча плечевого сустава</t>
  </si>
  <si>
    <t>A16.04.018</t>
  </si>
  <si>
    <t>A16.04.019</t>
  </si>
  <si>
    <t>Иссечение суставной сумки (синовэктомия)</t>
  </si>
  <si>
    <t>A16.04.019.001</t>
  </si>
  <si>
    <t>Артроскопическое иссечение медиопателлярной, инфрапателлярной складки коленного сустава</t>
  </si>
  <si>
    <t>A16.04.019.002</t>
  </si>
  <si>
    <t>Артроскопическое иссечение тела Гоффа коленного сустава</t>
  </si>
  <si>
    <t>A16.04.019.003</t>
  </si>
  <si>
    <t>Синовэктомия артроскопическая</t>
  </si>
  <si>
    <t>A16.04.024.001</t>
  </si>
  <si>
    <t>Артроскопическая менискэктомия коленного сустава</t>
  </si>
  <si>
    <t>A16.04.036</t>
  </si>
  <si>
    <t>Артроскопический релиз плечевого сустава</t>
  </si>
  <si>
    <t>A16.04.038</t>
  </si>
  <si>
    <t>Иссечение околосуставной слизистой сумки</t>
  </si>
  <si>
    <t>A16.04.039</t>
  </si>
  <si>
    <t>Вскрытие и дренирование синовиальной сумки</t>
  </si>
  <si>
    <t>A16.04.043</t>
  </si>
  <si>
    <t>Декомпрессия межпозвоночного диска пункционная</t>
  </si>
  <si>
    <t>A16.04.047</t>
  </si>
  <si>
    <t>Артроскопическая санация сустава</t>
  </si>
  <si>
    <t>A16.04.048</t>
  </si>
  <si>
    <t>Дренирование полости сустава</t>
  </si>
  <si>
    <t>A16.04.049</t>
  </si>
  <si>
    <t>Вскрытие сустава (артротомия)</t>
  </si>
  <si>
    <t>A16.06.013</t>
  </si>
  <si>
    <t>Лимфаденэктомия подчелюстная</t>
  </si>
  <si>
    <t>A16.07.011</t>
  </si>
  <si>
    <t>A16.07.015</t>
  </si>
  <si>
    <t>A16.07.016</t>
  </si>
  <si>
    <t>A16.07.027</t>
  </si>
  <si>
    <t>Остеотомия челюсти</t>
  </si>
  <si>
    <t>A16.07.045</t>
  </si>
  <si>
    <t>Вестибулопластика</t>
  </si>
  <si>
    <t>A16.07.067</t>
  </si>
  <si>
    <t>Удаление слюнной железы</t>
  </si>
  <si>
    <t>A16.07.097</t>
  </si>
  <si>
    <t>A16.08.002</t>
  </si>
  <si>
    <t>Аденоидэктомия</t>
  </si>
  <si>
    <t>A16.08.002.001</t>
  </si>
  <si>
    <t>Аденоидэктомия с использованием видеоэндоскопических технологий</t>
  </si>
  <si>
    <t>A16.08.006</t>
  </si>
  <si>
    <t>Механическая остановка кровотечения (передняя и задняя тампонада носа)</t>
  </si>
  <si>
    <t>A16.08.006.001</t>
  </si>
  <si>
    <t>Передняя тампонада носа</t>
  </si>
  <si>
    <t>A16.08.006.002</t>
  </si>
  <si>
    <t>Задняя тампонада носа</t>
  </si>
  <si>
    <t>A16.08.007</t>
  </si>
  <si>
    <t>Удаление инородного тела глотки или гортани</t>
  </si>
  <si>
    <t>A16.08.009</t>
  </si>
  <si>
    <t>Удаление полипов носовых ходов</t>
  </si>
  <si>
    <t>A16.08.009.001</t>
  </si>
  <si>
    <t>Удаление полипов носовых ходов с использованием видеоэндоскопических технологий</t>
  </si>
  <si>
    <t>A16.08.010.001</t>
  </si>
  <si>
    <t>Подслизистая вазотомия нижних носовых раковин</t>
  </si>
  <si>
    <t>A16.08.011</t>
  </si>
  <si>
    <t>Удаление инородного тела носа</t>
  </si>
  <si>
    <t>A16.08.014</t>
  </si>
  <si>
    <t>Репозиция костей носа</t>
  </si>
  <si>
    <t>A16.08.015</t>
  </si>
  <si>
    <t>Гальванокаустика нижних носовых раковин</t>
  </si>
  <si>
    <t>A16.08.018</t>
  </si>
  <si>
    <t>Вскрытие фурункула носа</t>
  </si>
  <si>
    <t>A16.08.019</t>
  </si>
  <si>
    <t>Смена трахеостомической трубки</t>
  </si>
  <si>
    <t>A16.08.023</t>
  </si>
  <si>
    <t>Промывание верхнечелюстной пазухи носа</t>
  </si>
  <si>
    <t>A16.08.028</t>
  </si>
  <si>
    <t>Бужирование трахеи</t>
  </si>
  <si>
    <t>A16.08.035</t>
  </si>
  <si>
    <t>Удаление новообразования полости носа</t>
  </si>
  <si>
    <t>A16.08.035.001</t>
  </si>
  <si>
    <t>Удаление новообразования полости носа с использованием видеоэндоскопических технологий</t>
  </si>
  <si>
    <t>A16.08.049</t>
  </si>
  <si>
    <t>Эндоскопическое электрохирургическое удаление новообразования полости носа</t>
  </si>
  <si>
    <t>A16.08.054</t>
  </si>
  <si>
    <t>Удаление новообразования глотки</t>
  </si>
  <si>
    <t>A16.08.054.002</t>
  </si>
  <si>
    <t>Удаление новообразования глотки методом лазерной деструкции</t>
  </si>
  <si>
    <t>A16.08.055</t>
  </si>
  <si>
    <t>Иссечение синехий и атрезий носа</t>
  </si>
  <si>
    <t>A16.08.062</t>
  </si>
  <si>
    <t>Удаление новообразования носовой перегородки методом лазерной деструкции</t>
  </si>
  <si>
    <t>A16.08.074</t>
  </si>
  <si>
    <t>Лазерная деструкция сосудов носовой перегородки</t>
  </si>
  <si>
    <t>A16.09.001.001</t>
  </si>
  <si>
    <t>Торакоцентез под контролем ультразвукового исследования</t>
  </si>
  <si>
    <t>A16.09.004</t>
  </si>
  <si>
    <t>Дренирование плевральной полости</t>
  </si>
  <si>
    <t>A16.09.012</t>
  </si>
  <si>
    <t>Удаление инородного тела трахеи, бронха или легкого</t>
  </si>
  <si>
    <t>A16.09.030</t>
  </si>
  <si>
    <t>Эндоскопическое стентирование бронха</t>
  </si>
  <si>
    <t>A16.09.035</t>
  </si>
  <si>
    <t>Удаление дренажа из плевральной полости</t>
  </si>
  <si>
    <t>A16.12.006</t>
  </si>
  <si>
    <t>Разрез, иссечение и закрытие вен нижней конечности</t>
  </si>
  <si>
    <t>A16.12.006.001</t>
  </si>
  <si>
    <t>Удаление поверхностных вен нижней конечности</t>
  </si>
  <si>
    <t>A16.12.012</t>
  </si>
  <si>
    <t>Перевязка и обнажение варикозных вен</t>
  </si>
  <si>
    <t>A16.12.014.002</t>
  </si>
  <si>
    <t>Перевязка большой подкожной вены</t>
  </si>
  <si>
    <t>A16.12.014.003</t>
  </si>
  <si>
    <t>Перевязка перфорантных вен голени</t>
  </si>
  <si>
    <t>A16.12.019</t>
  </si>
  <si>
    <t>Ревизия сосудистой процедуры</t>
  </si>
  <si>
    <t>A16.12.020</t>
  </si>
  <si>
    <t>Остановка кровотечения из периферического сосуда</t>
  </si>
  <si>
    <t>A16.12.020.001</t>
  </si>
  <si>
    <t>Остановка кровотечения из периферического сосуда эндоскопическая с использованием электрокоагуляции</t>
  </si>
  <si>
    <t>A16.12.028</t>
  </si>
  <si>
    <t>Установка стента в сосуд</t>
  </si>
  <si>
    <t>A16.12.033</t>
  </si>
  <si>
    <t>Формирование артерио-венозной фистулы</t>
  </si>
  <si>
    <t>A16.12.051</t>
  </si>
  <si>
    <t>Эндоваскулярная эмболизация сосудов</t>
  </si>
  <si>
    <t>A16.12.052</t>
  </si>
  <si>
    <t>Удаление сосудистого новообразования</t>
  </si>
  <si>
    <t>A16.12.063</t>
  </si>
  <si>
    <t>Установка порта в центральную вену</t>
  </si>
  <si>
    <t>A16.12.066</t>
  </si>
  <si>
    <t>Удаление венозного фильтра</t>
  </si>
  <si>
    <t>A16.14.009.002</t>
  </si>
  <si>
    <t>Холецистэктомия лапароскопическая</t>
  </si>
  <si>
    <t>A16.14.042.001</t>
  </si>
  <si>
    <t>Эндоскопическая антеградная папиллосфинктеротомия</t>
  </si>
  <si>
    <t>A16.14.042.002</t>
  </si>
  <si>
    <t>Эндоскопическая ретроградная папиллосфинктеротомия</t>
  </si>
  <si>
    <t>A16.14.042.003</t>
  </si>
  <si>
    <t>Эндоскопическая атипичная папиллосфинктеротомия</t>
  </si>
  <si>
    <t>A16.16.006</t>
  </si>
  <si>
    <t>Бужирование пищевода</t>
  </si>
  <si>
    <t>A16.16.037.001</t>
  </si>
  <si>
    <t>Аргоноплазменная абляция подслизистых опухолей (очагов метаплазии) пищевода</t>
  </si>
  <si>
    <t>A16.16.038</t>
  </si>
  <si>
    <t>Эндоскопическая резекция слизистой желудка</t>
  </si>
  <si>
    <t>A16.16.038.001</t>
  </si>
  <si>
    <t>Эндоскопическое удаление подслизистых образований желудка</t>
  </si>
  <si>
    <t>A16.16.039</t>
  </si>
  <si>
    <t>Эндоскопическая хирургия при новообразованиях желудка</t>
  </si>
  <si>
    <t>A16.16.041.001</t>
  </si>
  <si>
    <t>Эндоскопическое удаление полипов из пищевода</t>
  </si>
  <si>
    <t>A16.16.041.003</t>
  </si>
  <si>
    <t>Эндоскопическое удаление инородных тел пищевода</t>
  </si>
  <si>
    <t>A16.16.041.004</t>
  </si>
  <si>
    <t>Эндоскопическое протезирование пищевода</t>
  </si>
  <si>
    <t>A16.16.042</t>
  </si>
  <si>
    <t>Эндопротезирование пищевода</t>
  </si>
  <si>
    <t>A16.16.047</t>
  </si>
  <si>
    <t>Эндоскопическая имплантация баллона в желудок</t>
  </si>
  <si>
    <t>A16.16.047.001</t>
  </si>
  <si>
    <t>Эндоскопическое извлечение баллона из желудка</t>
  </si>
  <si>
    <t>A16.16.048</t>
  </si>
  <si>
    <t>Эндоскопическое удаление инородных тел из желудка</t>
  </si>
  <si>
    <t>A16.18.009.001</t>
  </si>
  <si>
    <t>Аппендэктомия с использованием видеоэндоскопических технологий</t>
  </si>
  <si>
    <t>A16.18.019.001</t>
  </si>
  <si>
    <t>Удаление полипа толстой кишки эндоскопическое</t>
  </si>
  <si>
    <t>A16.18.025</t>
  </si>
  <si>
    <t>Эндоскопическое удаление ворсинчатых опухолей толстой кишки</t>
  </si>
  <si>
    <t>A16.18.027</t>
  </si>
  <si>
    <t>Эндоскопическое электрохирургическое удаление новообразования толстой кишки</t>
  </si>
  <si>
    <t>A16.19.002</t>
  </si>
  <si>
    <t>Прижигание слизистой прямой кишки</t>
  </si>
  <si>
    <t>A16.19.003</t>
  </si>
  <si>
    <t>Иссечение ректальной слизистой оболочки</t>
  </si>
  <si>
    <t>A16.19.003.001</t>
  </si>
  <si>
    <t>Иссечение анальной трещины</t>
  </si>
  <si>
    <t>A16.19.013</t>
  </si>
  <si>
    <t>Удаление геморроидальных узлов</t>
  </si>
  <si>
    <t>A16.19.013.001</t>
  </si>
  <si>
    <t>Склеротерапия геморроидальных узлов</t>
  </si>
  <si>
    <t>A16.19.013.003</t>
  </si>
  <si>
    <t>Дезартеризация геморроидальных узлов</t>
  </si>
  <si>
    <t>A16.19.017</t>
  </si>
  <si>
    <t>Удаление полипа анального канала и прямой кишки</t>
  </si>
  <si>
    <t>A16.19.018</t>
  </si>
  <si>
    <t>Удаление инородного тела прямой кишки без разреза</t>
  </si>
  <si>
    <t>A16.19.024</t>
  </si>
  <si>
    <t>Иссечение эпителиального копчикового хода</t>
  </si>
  <si>
    <t>A16.20.001</t>
  </si>
  <si>
    <t>Удаление кисты яичника</t>
  </si>
  <si>
    <t>A16.20.006</t>
  </si>
  <si>
    <t>Резекция шейки матки</t>
  </si>
  <si>
    <t>A16.20.007</t>
  </si>
  <si>
    <t>Пластика шейки матки</t>
  </si>
  <si>
    <t>A16.20.008</t>
  </si>
  <si>
    <t>Разделение внутриматочных сращений</t>
  </si>
  <si>
    <t>A16.20.009</t>
  </si>
  <si>
    <t>Абляция эндометрия</t>
  </si>
  <si>
    <t>A16.20.020</t>
  </si>
  <si>
    <t>Дренирование абсцесса женских половых органов</t>
  </si>
  <si>
    <t>A16.20.021</t>
  </si>
  <si>
    <t>Рассечение девственной плевы</t>
  </si>
  <si>
    <t>A16.20.022</t>
  </si>
  <si>
    <t>Локальное иссечение влагалища</t>
  </si>
  <si>
    <t>A16.20.028</t>
  </si>
  <si>
    <t>Операции при опущении стенок матки и влагалища</t>
  </si>
  <si>
    <t>A16.20.029</t>
  </si>
  <si>
    <t>Операции на клиторе</t>
  </si>
  <si>
    <t>A16.20.031</t>
  </si>
  <si>
    <t>Иссечение новообразования молочной железы</t>
  </si>
  <si>
    <t>A16.20.036</t>
  </si>
  <si>
    <t>Хирургическое лечение заболеваний шейки матки с использованием различных энергий</t>
  </si>
  <si>
    <t>A16.20.036.001</t>
  </si>
  <si>
    <t>Электродиатермоконизация шейки матки</t>
  </si>
  <si>
    <t>A16.20.036.002</t>
  </si>
  <si>
    <t>Лазерная вапоризация шейки матки</t>
  </si>
  <si>
    <t>A16.20.036.003</t>
  </si>
  <si>
    <t>Радиоволновая терапия шейки матки</t>
  </si>
  <si>
    <t>A16.20.036.004</t>
  </si>
  <si>
    <t>Криодеструкция шейки матки</t>
  </si>
  <si>
    <t>A16.20.038</t>
  </si>
  <si>
    <t>Операции по поводу бесплодия на придатках матки</t>
  </si>
  <si>
    <t>A16.20.059.001</t>
  </si>
  <si>
    <t>Удаление новообразования влагалища</t>
  </si>
  <si>
    <t>A16.20.063.017</t>
  </si>
  <si>
    <t>Гистерорезектоскопия с фотодинамической терапией и абляцией эндометрия</t>
  </si>
  <si>
    <t>A16.20.066</t>
  </si>
  <si>
    <t>Рассечение синехий малых половых губ</t>
  </si>
  <si>
    <t>A16.20.067</t>
  </si>
  <si>
    <t>Резекция малых половых губ</t>
  </si>
  <si>
    <t>A16.20.069</t>
  </si>
  <si>
    <t>Удаление новообразования малой половой губы</t>
  </si>
  <si>
    <t>A16.20.084</t>
  </si>
  <si>
    <t>Удаление полипа женских половых органов</t>
  </si>
  <si>
    <t>A16.20.091</t>
  </si>
  <si>
    <t>Марсупиализация абсцесса или кисты женских половых органов</t>
  </si>
  <si>
    <t>A16.20.096</t>
  </si>
  <si>
    <t>Удаление новообразования вульвы</t>
  </si>
  <si>
    <t>A16.20.097</t>
  </si>
  <si>
    <t>Электроэксцизия новообразования шейки матки</t>
  </si>
  <si>
    <t>A16.20.099.001</t>
  </si>
  <si>
    <t>Гистероскопическая миомэктомия электрохирургическая</t>
  </si>
  <si>
    <t>A16.20.101</t>
  </si>
  <si>
    <t>Энуклеация кисты большой железы преддверия влагалища</t>
  </si>
  <si>
    <t>A16.21.009</t>
  </si>
  <si>
    <t>Ревизия мошонки</t>
  </si>
  <si>
    <t>A16.21.013</t>
  </si>
  <si>
    <t>Обрезание крайней плоти</t>
  </si>
  <si>
    <t>A16.21.014</t>
  </si>
  <si>
    <t>Реконструктивная операция на половом члене</t>
  </si>
  <si>
    <t>A16.21.018</t>
  </si>
  <si>
    <t>Низведение яичка</t>
  </si>
  <si>
    <t>A16.21.024</t>
  </si>
  <si>
    <t>Иссечение оболочек яичка</t>
  </si>
  <si>
    <t>A16.21.025</t>
  </si>
  <si>
    <t>Пластика оболочек яичка</t>
  </si>
  <si>
    <t>A16.21.037.001</t>
  </si>
  <si>
    <t>Иссечение кисты придатка яичка</t>
  </si>
  <si>
    <t>A16.21.043</t>
  </si>
  <si>
    <t>Удаление доброкачественных новообразований полового члена</t>
  </si>
  <si>
    <t>A16.21.044</t>
  </si>
  <si>
    <t>Реконструктивная операция кожи полового члена</t>
  </si>
  <si>
    <t>A16.22.012</t>
  </si>
  <si>
    <t>A16.24.002</t>
  </si>
  <si>
    <t>Сшивание нерва</t>
  </si>
  <si>
    <t>A16.24.003</t>
  </si>
  <si>
    <t>Невролиз и декомпрессия нерва</t>
  </si>
  <si>
    <t>A16.24.004</t>
  </si>
  <si>
    <t>Выделение нерва в кистьевом туннеле</t>
  </si>
  <si>
    <t>A16.25.008</t>
  </si>
  <si>
    <t>Удаление инородного тела из слухового отверстия</t>
  </si>
  <si>
    <t>A16.25.009</t>
  </si>
  <si>
    <t>Мирингопластика</t>
  </si>
  <si>
    <t>A16.25.011</t>
  </si>
  <si>
    <t>Миринготомия</t>
  </si>
  <si>
    <t>A16.25.020</t>
  </si>
  <si>
    <t>Шунтирование и дренирование барабанной полости</t>
  </si>
  <si>
    <t>A16.25.021</t>
  </si>
  <si>
    <t>Устранение дефекта ушной раковины</t>
  </si>
  <si>
    <t>A16.25.040</t>
  </si>
  <si>
    <t>Иссечение тканей наружного уха</t>
  </si>
  <si>
    <t>A16.25.042</t>
  </si>
  <si>
    <t>Удаление доброкачественного новообразования наружного слухового прохода</t>
  </si>
  <si>
    <t>A16.26.006</t>
  </si>
  <si>
    <t>Вскрытие флегмоны слезного мешка, разрез слезных точек и слезных канальцев</t>
  </si>
  <si>
    <t>A16.26.011</t>
  </si>
  <si>
    <t>Зондирование слезных канальцев, активация слезных точек</t>
  </si>
  <si>
    <t>A16.26.012</t>
  </si>
  <si>
    <t>Блефаротомия, кантотомия</t>
  </si>
  <si>
    <t>A16.26.013</t>
  </si>
  <si>
    <t>Удаление халязиона</t>
  </si>
  <si>
    <t>A16.26.014</t>
  </si>
  <si>
    <t>Удаление контагиозного моллюска, вскрытие малых ретенционных кист век и конъюнктивы, ячменя, абсцесса века</t>
  </si>
  <si>
    <t>A16.26.018</t>
  </si>
  <si>
    <t>Эпиляция ресниц</t>
  </si>
  <si>
    <t>A16.26.020</t>
  </si>
  <si>
    <t>Устранение энтропиона или эктропиона</t>
  </si>
  <si>
    <t>A16.26.021</t>
  </si>
  <si>
    <t>Коррекция блефароптоза</t>
  </si>
  <si>
    <t>A16.26.021.001</t>
  </si>
  <si>
    <t>Устранение птоза</t>
  </si>
  <si>
    <t>A16.26.025</t>
  </si>
  <si>
    <t>Удаление новообразования век</t>
  </si>
  <si>
    <t>A16.26.026</t>
  </si>
  <si>
    <t>Ушивание раны века</t>
  </si>
  <si>
    <t>A16.26.035</t>
  </si>
  <si>
    <t>Ушивание раны конъюнктивы</t>
  </si>
  <si>
    <t>A16.26.043</t>
  </si>
  <si>
    <t>Иссечение пингвекулы</t>
  </si>
  <si>
    <t>A16.26.044</t>
  </si>
  <si>
    <t>Удаление птеригиума</t>
  </si>
  <si>
    <t>A16.26.051</t>
  </si>
  <si>
    <t>Удаление инородного тела роговицы</t>
  </si>
  <si>
    <t>A16.26.052.001</t>
  </si>
  <si>
    <t>Ушивание проникающей раны роговицы</t>
  </si>
  <si>
    <t>A16.26.070</t>
  </si>
  <si>
    <t>Трабекулоэктомия (синустрабекулоэктомия)</t>
  </si>
  <si>
    <t>A16.26.076.001</t>
  </si>
  <si>
    <t>Ушивание проникающей раны склеры</t>
  </si>
  <si>
    <t>A16.26.078</t>
  </si>
  <si>
    <t>Укрепление склеры заднего сегмента глаза</t>
  </si>
  <si>
    <t>A16.26.086.001</t>
  </si>
  <si>
    <t>A16.26.092</t>
  </si>
  <si>
    <t>Экстракция хрусталика</t>
  </si>
  <si>
    <t>A16.26.093</t>
  </si>
  <si>
    <t>Факоэмульсификация без интраокулярной линзы. Факофрагментация, факоаспирация</t>
  </si>
  <si>
    <t>A16.26.093.002</t>
  </si>
  <si>
    <t>Факоэмульсификация с имплантацией интраокулярной линзы</t>
  </si>
  <si>
    <t>A16.26.094</t>
  </si>
  <si>
    <t>Имплантация интраокулярной линзы</t>
  </si>
  <si>
    <t>A16.26.095</t>
  </si>
  <si>
    <t>Удаление интраокулярной линзы</t>
  </si>
  <si>
    <t>A16.26.096</t>
  </si>
  <si>
    <t>Дисцизия, экстракция вторичной катаракты</t>
  </si>
  <si>
    <t>A16.26.097</t>
  </si>
  <si>
    <t>Лазерная капсулотомия, капсулэктомия</t>
  </si>
  <si>
    <t>A16.26.111</t>
  </si>
  <si>
    <t>Пластика века (блефаропластика) без и с пересадкой тканей</t>
  </si>
  <si>
    <t>A16.26.121</t>
  </si>
  <si>
    <t>Удаление новообразования роговицы, конъюнктивы</t>
  </si>
  <si>
    <t>A16.28.001.001</t>
  </si>
  <si>
    <t>Чрескожная пункционная нефростомия под контролем ультразвукового исследования</t>
  </si>
  <si>
    <t>A16.28.010</t>
  </si>
  <si>
    <t>Аспирация почечной кисты или лоханки</t>
  </si>
  <si>
    <t>A16.28.014</t>
  </si>
  <si>
    <t>Рассечение отверстия мочеточника</t>
  </si>
  <si>
    <t>A16.28.023</t>
  </si>
  <si>
    <t>Катетеризация мочеточника</t>
  </si>
  <si>
    <t>A16.28.025</t>
  </si>
  <si>
    <t>Эпицистостомия</t>
  </si>
  <si>
    <t>A16.28.033</t>
  </si>
  <si>
    <t>Иссечение наружно-мочепузырного свища</t>
  </si>
  <si>
    <t>A16.28.034</t>
  </si>
  <si>
    <t>Рассечение внутренних спаек</t>
  </si>
  <si>
    <t>A16.28.040</t>
  </si>
  <si>
    <t>Бужирование уретры</t>
  </si>
  <si>
    <t>A16.28.045</t>
  </si>
  <si>
    <t>Перевязка и пересечение яичковой вены</t>
  </si>
  <si>
    <t>A16.28.045.004</t>
  </si>
  <si>
    <t>Перевязка и пересечение яичковой вены субингвинальное</t>
  </si>
  <si>
    <t>A16.28.047</t>
  </si>
  <si>
    <t>Резекция уретры</t>
  </si>
  <si>
    <t>A16.28.050</t>
  </si>
  <si>
    <t>Трансуретральная эндоскопическая уретеролитотрипсия</t>
  </si>
  <si>
    <t>A16.28.050.001</t>
  </si>
  <si>
    <t>Трансуретральная эндоскопическая уретеролитотрипсия лазерная</t>
  </si>
  <si>
    <t>A16.28.058</t>
  </si>
  <si>
    <t>Вправление парафимоза</t>
  </si>
  <si>
    <t>A16.28.071.001</t>
  </si>
  <si>
    <t>Иссечение кисты почки лапароскопическое</t>
  </si>
  <si>
    <t>A16.28.072</t>
  </si>
  <si>
    <t>Цистостомия</t>
  </si>
  <si>
    <t>A16.28.082</t>
  </si>
  <si>
    <t>Иссечение парауретральной кисты</t>
  </si>
  <si>
    <t>A16.28.089</t>
  </si>
  <si>
    <t>Пункционное дренирование, склерозирование кисты почки</t>
  </si>
  <si>
    <t>A16.28.095</t>
  </si>
  <si>
    <t>Ушивание раны мочевого пузыря при проникающем ранении или разрыве</t>
  </si>
  <si>
    <t>A16.30.001.001</t>
  </si>
  <si>
    <t>Оперативное лечение пахово-бедренной грыжи с использованием видеоэндоскопических технологий</t>
  </si>
  <si>
    <t>A16.30.002</t>
  </si>
  <si>
    <t>Оперативное лечение пупочной грыжи</t>
  </si>
  <si>
    <t>A16.30.002.002</t>
  </si>
  <si>
    <t>Оперативное лечение пупочной грыжи с использованием сетчатых имплантов</t>
  </si>
  <si>
    <t>A16.30.004</t>
  </si>
  <si>
    <t>Оперативное лечение грыжи передней брюшной стенки</t>
  </si>
  <si>
    <t>A16.30.004.001</t>
  </si>
  <si>
    <t>Грыжесечение при грыже белой линии живота (легкая форма)</t>
  </si>
  <si>
    <t>A16.30.004.002</t>
  </si>
  <si>
    <t>Пластика при диастазе прямых мышц живота</t>
  </si>
  <si>
    <t>A16.30.004.003</t>
  </si>
  <si>
    <t>Операция при малой и средней послеоперационной грыже (легкая форма)</t>
  </si>
  <si>
    <t>A16.30.004.009</t>
  </si>
  <si>
    <t>Операция при грыже спигелиевой линии живота</t>
  </si>
  <si>
    <t>A16.30.004.010</t>
  </si>
  <si>
    <t>Лапароскопическая пластика передней брюшной стенки при грыжах</t>
  </si>
  <si>
    <t>A16.30.007.001</t>
  </si>
  <si>
    <t>Дренирование брюшной полости под контролем ультразвукового исследования</t>
  </si>
  <si>
    <t>A16.30.017.003</t>
  </si>
  <si>
    <t>Ампутация пальцев нижней конечности</t>
  </si>
  <si>
    <t>A16.30.019.004</t>
  </si>
  <si>
    <t>Ампутация пальцев верхней конечности</t>
  </si>
  <si>
    <t>A16.30.027</t>
  </si>
  <si>
    <t>Удаление аномальных разрастаний тканей (нейрофиброматоза)</t>
  </si>
  <si>
    <t>A16.30.045</t>
  </si>
  <si>
    <t>Эндоскопическое бужирование стриктур анастомозов</t>
  </si>
  <si>
    <t>A16.30.046</t>
  </si>
  <si>
    <t>Эндоскопическая дилятация стриктур анастомозов</t>
  </si>
  <si>
    <t>A16.30.066</t>
  </si>
  <si>
    <t>Удаление инородного тела с рассечением мягких тканей</t>
  </si>
  <si>
    <t>A16.30.076</t>
  </si>
  <si>
    <t>Вскрытие гематомы мягких тканей</t>
  </si>
  <si>
    <t>A16.30.079</t>
  </si>
  <si>
    <t>Лапароскопия диагностическая</t>
  </si>
  <si>
    <t>A22.12.003.001</t>
  </si>
  <si>
    <t>Эндовазальная лазерная коагуляция вен нижних конечностей</t>
  </si>
  <si>
    <t>A22.19.004</t>
  </si>
  <si>
    <t>Эндоскопическая хирургия при новообразованиях прямой кишки</t>
  </si>
  <si>
    <t>A22.24.004</t>
  </si>
  <si>
    <t>Радиочастотная абляция периферических нервов, сплетений, вегетативных ганглиев</t>
  </si>
  <si>
    <t>A22.26.004</t>
  </si>
  <si>
    <t>Лазерная корепраксия, дисцизия задней капсулы хрусталика</t>
  </si>
  <si>
    <t>A22.28.001</t>
  </si>
  <si>
    <t>Дистанционная уретеролитотрипсия</t>
  </si>
  <si>
    <t>A22.28.002</t>
  </si>
  <si>
    <t>Дистанционная нефролитотрипсия</t>
  </si>
  <si>
    <t>Лекарственная терапия при злокачественных новообразованиях (кроме лимфоидной и кроветворной тканей), взрослые (уровень 1)*</t>
  </si>
  <si>
    <t>Лекарственная терапия при злокачественных новообразованиях (кроме лимфоидной и кроветворной тканей), взрослые (уровень 9) (sh0426)*</t>
  </si>
  <si>
    <t>Лекарственная терапия при злокачественных новообразованиях (кроме лимфоидной и кроветворной тканей), взрослые (уровень 9) (sh0828)*</t>
  </si>
  <si>
    <t>Лекарственная терапия при злокачественных новообразованиях (кроме лимфоидной и кроветворной тканей), взрослые (уровень 9) (sh0418.1)*</t>
  </si>
  <si>
    <t>Лекарственная терапия при злокачественных новообразованиях (кроме лимфоидной и кроветворной тканей), взрослые (уровень 9) (sh0557.1 nag)*</t>
  </si>
  <si>
    <t>Лекарственная терапия при злокачественных новообразованиях (кроме лимфоидной и кроветворной тканей), взрослые (уровень 9) (sh0088.1 nag, sh0670.1 nag)*</t>
  </si>
  <si>
    <t>Лекарственная терапия при злокачественных новообразованиях (кроме лимфоидной и кроветворной тканей), взрослые (уровень 9) (sh0418.1 nag, sh0620.1 nag)*</t>
  </si>
  <si>
    <t>Лекарственная терапия при злокачественных новообразованиях (кроме лимфоидной и кроветворной тканей), взрослые (уровень 9) (sh0209.1 nag)*</t>
  </si>
  <si>
    <t>Лекарственная терапия при злокачественных новообразованиях (кроме лимфоидной и кроветворной тканей), взрослые (уровень 9) (подуровень 1) *</t>
  </si>
  <si>
    <t>Лекарственная терапия при злокачественных новообразованиях (кроме лимфоидной и кроветворной тканей), взрослые (уровень 9) (sh0668, sh0941, sh0907)*</t>
  </si>
  <si>
    <t>Лекарственная терапия при злокачественных новообразованиях (кроме лимфоидной и кроветворной тканей), взрослые (уровень 9) (sh0575, sh0618, sh0905)*</t>
  </si>
  <si>
    <t>Лекарственная терапия при злокачественных новообразованиях (кроме лимфоидной и кроветворной тканей), взрослые (уровень 9) (sh0208, sh0883)*</t>
  </si>
  <si>
    <t>Лекарственная терапия при злокачественных новообразованиях (кроме лимфоидной и кроветворной тканей), взрослые (уровень 9) (sh0886)*</t>
  </si>
  <si>
    <t>Лекарственная терапия при злокачественных новообразованиях (кроме лимфоидной и кроветворной тканей), взрослые (уровень 9) (sh0160, sh0557.1)*</t>
  </si>
  <si>
    <t>Лекарственная терапия при злокачественных новообразованиях (кроме лимфоидной и кроветворной тканей), взрослые (уровень 9) (sh0088.1, sh0670.1, sh0877)*</t>
  </si>
  <si>
    <t>Лекарственная терапия при злокачественных новообразованиях (кроме лимфоидной и кроветворной тканей), взрослые (уровень 9) (sh0209.1, sh0620.1)*</t>
  </si>
  <si>
    <t>Лекарственная терапия при злокачественных новообразованиях (кроме лимфоидной и кроветворной тканей), взрослые (уровень 10) (подуровень 1) *</t>
  </si>
  <si>
    <t>Лекарственная терапия при злокачественных новообразованиях (кроме лимфоидной и кроветворной тканей), взрослые (уровень 10) (sh0714)*</t>
  </si>
  <si>
    <t>Лекарственная терапия при злокачественных новообразованиях (кроме лимфоидной и кроветворной тканей), взрослые (уровень 11) (подуровень 1) *</t>
  </si>
  <si>
    <t>Лекарственная терапия при злокачественных новообразованиях (кроме лимфоидной и кроветворной тканей), взрослые (уровень 11) (sh0504)*</t>
  </si>
  <si>
    <t>Лекарственная терапия при злокачественных новообразованиях (кроме лимфоидной и кроветворной тканей), взрослые (уровень 12) (sh0882)*</t>
  </si>
  <si>
    <t>Лекарственная терапия при злокачественных новообразованиях (кроме лимфоидной и кроветворной тканей), взрослые (уровень 12) (sh0954)*</t>
  </si>
  <si>
    <t>Лекарственная терапия при злокачественных новообразованиях (кроме лимфоидной и кроветворной тканей), взрослые (уровень 12) (sh0645.1 nag)*</t>
  </si>
  <si>
    <t>Лекарственная терапия при злокачественных новообразованиях (кроме лимфоидной и кроветворной тканей), взрослые (уровень 12) (sh0533 nag)*</t>
  </si>
  <si>
    <t>Лекарственная терапия при злокачественных новообразованиях (кроме лимфоидной и кроветворной тканей), взрослые (уровень 13) (подуровень 1) *</t>
  </si>
  <si>
    <t>Лекарственная терапия при злокачественных новообразованиях (кроме лимфоидной и кроветворной тканей), взрослые (уровень 13) (sh0769)*</t>
  </si>
  <si>
    <t>Лекарственная терапия при злокачественных новообразованиях (кроме лимфоидной и кроветворной тканей), взрослые (уровень 13) (sh1113)*</t>
  </si>
  <si>
    <t>Лекарственная терапия при злокачественных новообразованиях (кроме лимфоидной и кроветворной тканей), взрослые (уровень 13) (sh1072)*</t>
  </si>
  <si>
    <t>Лекарственная терапия при злокачественных новообразованиях (кроме лимфоидной и кроветворной тканей), взрослые (уровень 14) (sh0872)*</t>
  </si>
  <si>
    <t>Лекарственная терапия при злокачественных новообразованиях (кроме лимфоидной и кроветворной тканей), взрослые (уровень 14) (sh1188)*</t>
  </si>
  <si>
    <t>Лекарственная терапия при злокачественных новообразованиях (кроме лимфоидной и кроветворной тканей), взрослые (уровень 14) (sh0450)*</t>
  </si>
  <si>
    <t>Лекарственная терапия при злокачественных новообразованиях (кроме лимфоидной и кроветворной тканей), взрослые (уровень 14)  (sh0976)*</t>
  </si>
  <si>
    <t>Лекарственная терапия при злокачественных новообразованиях (кроме лимфоидной и кроветворной тканей), взрослые (уровень 15)(подуровень 1) *</t>
  </si>
  <si>
    <t>Лекарственная терапия при злокачественных новообразованиях (кроме лимфоидной и кроветворной тканей), взрослые (уровень 16) (sh0876)*</t>
  </si>
  <si>
    <t>Лекарственная терапия при злокачественных новообразованиях (кроме лимфоидной и кроветворной тканей), взрослые (уровень 17) (sh0662)*</t>
  </si>
  <si>
    <t>Лекарственная терапия при злокачественных новообразованиях (кроме лимфоидной и кроветворной тканей), взрослые (уровень 17) (sh0882.1)*</t>
  </si>
  <si>
    <t>Лекарственная терапия при злокачественных новообразованиях (кроме лимфоидной и кроветворной тканей), взрослые (уровень 18) (sh0979)*</t>
  </si>
  <si>
    <t>Лекарственная терапия при злокачественных новообразованиях (кроме лимфоидной и кроветворной тканей), взрослые (уровень 18) (sh1134)*</t>
  </si>
  <si>
    <t>Лекарственная терапия при злокачественных новообразованиях (кроме лимфоидной и кроветворной тканей), взрослые (уровень 18) (sh0709)*</t>
  </si>
  <si>
    <t>Лекарственная терапия при злокачественных новообразованиях (кроме лимфоидной и кроветворной тканей), взрослые (уровень 18) (sh1139)*</t>
  </si>
  <si>
    <t>Лекарственная терапия при злокачественных новообразованиях (кроме лимфоидной и кроветворной тканей), взрослые (уровень 18) (sh1099, sh1063)*</t>
  </si>
  <si>
    <t>Лекарственная терапия при злокачественных новообразованиях (кроме лимфоидной и кроветворной тканей), взрослые (уровень 18) (sh1061, sh1062, sh1217)*</t>
  </si>
  <si>
    <t>Лекарственная терапия при злокачественных новообразованиях (кроме лимфоидной и кроветворной тканей), взрослые (уровень 18) (sh1219)*</t>
  </si>
  <si>
    <t>Лекарственная терапия при злокачественных новообразованиях (кроме лимфоидной и кроветворной тканей), взрослые (уровень 19) (sh0081)*</t>
  </si>
  <si>
    <t>Лекарственная терапия при злокачественных новообразованиях (кроме лимфоидной и кроветворной тканей), взрослые (уровень 19) (sh0604)*</t>
  </si>
  <si>
    <t>Факторы, влияющие на состояние здоровья населения и обращения в учреждения здравоохранения (Койки краткосрочного пребывания  "Дети", «kkp5»)**</t>
  </si>
  <si>
    <t>Лечение с применением генно-инженерных биологических препаратов и селективных иммунодепрессантов (инициация или замена) (подуровень 1)*</t>
  </si>
  <si>
    <t>Лечение с применением генно-инженерных биологических препаратов и селективных иммунодепрессантов (инициация или замена) (admab80)*</t>
  </si>
  <si>
    <t>Лечение с применением генно-инженерных биологических препаратов и селективных иммунодепрессантов (инициация или замена) (skmab150)*</t>
  </si>
  <si>
    <t>Лечение с применением генно-инженерных биологических препаратов и селективных иммунодепрессантов (инициация или замена) (olmab64)*</t>
  </si>
  <si>
    <t>Лечение с применением генно-инженерных биологических препаратов и селективных иммунодепрессантов (инициация или замена) (rtmab500)*</t>
  </si>
  <si>
    <t>Лечение с применением генно-инженерных биологических препаратов и селективных иммунодепрессантов (инициация или замена) (blmab10)*</t>
  </si>
  <si>
    <t>Лечение с применением генно-инженерных биологических препаратов и селективных иммунодепрессантов (инициация или замена) (crtmab400)*</t>
  </si>
  <si>
    <t>Лечение с применением генно-инженерных биологических препаратов и селективных иммунодепрессантов (инициация или замена) (ikmab80)*</t>
  </si>
  <si>
    <t>Лечение с применением генно-инженерных биологических препаратов и селективных иммунодепрессантов (инициация или замена) (glmab50)*</t>
  </si>
  <si>
    <t>Лечение с применением генно-инженерных биологических препаратов и селективных иммунодепрессантов (инициация или замена) (tlmab8)*</t>
  </si>
  <si>
    <t>Лечение с применением генно-инженерных биологических препаратов и селективных иммунодепрессантов (инициация или замена) (infmab4;5, infmab5)*</t>
  </si>
  <si>
    <t>Лечение с применением генно-инженерных биологических препаратов и селективных иммунодепрессантов (инициация или замена) (etan50)*</t>
  </si>
  <si>
    <t>Лечение с применением генно-инженерных биологических препаратов и селективных иммунодепрессантов (инициация или замена) (admab160)*</t>
  </si>
  <si>
    <t>Лечение с применением генно-инженерных биологических препаратов и селективных иммунодепрессантов (инициация или замена) (skmab300)*</t>
  </si>
  <si>
    <t>Лечение с применением генно-инженерных биологических препаратов и селективных иммунодепрессантов (инициация или замена) (infmab6)*</t>
  </si>
  <si>
    <t>Лечение с применением генно-инженерных биологических препаратов и селективных иммунодепрессантов (инициация или замена) (rtmab1000)*</t>
  </si>
  <si>
    <t>Лечение с применением генно-инженерных биологических препаратов и селективных иммунодепрессантов (инициация или замена) (glmab100)*</t>
  </si>
  <si>
    <t>Лечение с применением генно-инженерных биологических препаратов и селективных иммунодепрессантов (инициация или замена) (vdmab300)*</t>
  </si>
  <si>
    <t>Лечение с применением генно-инженерных биологических препаратов и селективных иммунодепрессантов (инициация или замена) (usmab45, usmab90)*</t>
  </si>
  <si>
    <t>Лечение с применением генно-инженерных биологических препаратов и селективных иммунодепрессантов (инициация или замена) (gsmab100)*</t>
  </si>
  <si>
    <t>Лечение с применением генно-инженерных биологических препаратов и селективных иммунодепрессантов (инициация или замена) (rsmab150)*</t>
  </si>
  <si>
    <t>Лечение с применением генно-инженерных биологических препаратов и селективных иммунодепрессантов (инициация или замена) (admab40)*</t>
  </si>
  <si>
    <t>Лечение с применением генно-инженерных биологических препаратов и селективных иммунодепрессантов (инициация или замена) (ntmab120)*</t>
  </si>
  <si>
    <t>Лечение с применением генно-инженерных биологических препаратов и селективных иммунодепрессантов (инициация или замена) (crtmab200)*</t>
  </si>
  <si>
    <t>Лечение с применением генно-инженерных биологических препаратов и селективных иммунодепрессантов (инициация или замена) (lvmab162)*</t>
  </si>
  <si>
    <t>Лечение с применением генно-инженерных биологических препаратов и селективных иммунодепрессантов (инициация или замена) (srmab200)*</t>
  </si>
  <si>
    <t>Лечение с применением генно-инженерных биологических препаратов и селективных иммунодепрессантов (инициация или замена) (srmab150)*</t>
  </si>
  <si>
    <t>Лечение с применением генно-инженерных биологических препаратов и селективных иммунодепрессантов (инициация или замена) (tcmab4)*</t>
  </si>
  <si>
    <t>Лечение с применением генно-инженерных биологических препаратов и селективных иммунодепрессантов (уровень 1) (gsh012, gsh013, gsh015)*</t>
  </si>
  <si>
    <t>Лечение с применением генно-инженерных биологических препаратов и селективных иммунодепрессантов (уровень 1) (gsh025, gsh027)*</t>
  </si>
  <si>
    <t>Лечение с применением генно-инженерных биологических препаратов и селективных иммунодепрессантов (уровень 2) (gsh025)*</t>
  </si>
  <si>
    <t>Лечение с применением генно-инженерных биологических препаратов и селективных иммунодепрессантов (уровень 2) (gsh001)*</t>
  </si>
  <si>
    <t>Лечение с применением генно-инженерных биологических препаратов и селективных иммунодепрессантов (уровень 2) (gsh021)*</t>
  </si>
  <si>
    <t>Лечение с применением генно-инженерных биологических препаратов и селективных иммунодепрессантов (уровень 2) (gsh119)*</t>
  </si>
  <si>
    <t>Лечение с применением генно-инженерных биологических препаратов и селективных иммунодепрессантов (уровень 2) (gsh040)*</t>
  </si>
  <si>
    <t>Лечение с применением генно-инженерных биологических препаратов и селективных иммунодепрессантов (уровень 2) (gsh023)*</t>
  </si>
  <si>
    <t>Лечение с применением генно-инженерных биологических препаратов и селективных иммунодепрессантов (уровень 2) (gsh114)*</t>
  </si>
  <si>
    <t>Лечение с применением генно-инженерных биологических препаратов и селективных иммунодепрессантов (уровень 3) (gsh010)*</t>
  </si>
  <si>
    <t>Лечение с применением генно-инженерных биологических препаратов и селективных иммунодепрессантов (уровень 3) (gsh080)*</t>
  </si>
  <si>
    <t>Лечение с применением генно-инженерных биологических препаратов и селективных иммунодепрессантов (уровень 3) (gsh072)*</t>
  </si>
  <si>
    <t>Лечение с применением генно-инженерных биологических препаратов и селективных иммунодепрессантов (уровень 3) (gsh094)*</t>
  </si>
  <si>
    <t>Лечение с применением генно-инженерных биологических препаратов и селективных иммунодепрессантов (уровень 3) (gsh063)*</t>
  </si>
  <si>
    <t>Лечение с применением генно-инженерных биологических препаратов и селективных иммунодепрессантов (уровень 3) (gsh092)*</t>
  </si>
  <si>
    <t>Лечение с применением генно-инженерных биологических препаратов и селективных иммунодепрессантов (уровень 4) (gsh155)*</t>
  </si>
  <si>
    <t>Лечение с применением генно-инженерных биологических препаратов и селективных иммунодепрессантов (уровень 5) (gsh032)*</t>
  </si>
  <si>
    <t>Лечение с применением генно-инженерных биологических препаратов и селективных иммунодепрессантов (уровень 5) (gsh103)*</t>
  </si>
  <si>
    <t>Лечение с применением генно-инженерных биологических препаратов и селективных иммунодепрессантов (уровень 5) (gsh106)*</t>
  </si>
  <si>
    <t>Лечение с применением генно-инженерных биологических препаратов и селективных иммунодепрессантов (уровень 6) (gsh011)*</t>
  </si>
  <si>
    <t>Лечение с применением генно-инженерных биологических препаратов и селективных иммунодепрессантов (уровень 6) (gsh104)*</t>
  </si>
  <si>
    <t>Лечение с применением генно-инженерных биологических препаратов и селективных иммунодепрессантов (уровень 6) (gsh105)*</t>
  </si>
  <si>
    <t>Лечение с применением генно-инженерных биологических препаратов и селективных иммунодепрессантов (уровень 6) (gsh037)*</t>
  </si>
  <si>
    <t>Лечение с применением генно-инженерных биологических препаратов и селективных иммунодепрессантов (уровень 7) (gsh140, gsh146)*</t>
  </si>
  <si>
    <t>Лечение с применением генно-инженерных биологических препаратов и селективных иммунодепрессантов (уровень 7) (gsh070)*</t>
  </si>
  <si>
    <t>Лечение с применением генно-инженерных биологических препаратов и селективных иммунодепрессантов (уровень 8) (gsh142, gsh148)*</t>
  </si>
  <si>
    <t>Лечение с применением генно-инженерных биологических препаратов и селективных иммунодепрессантов (уровень 8) (gsh130)*</t>
  </si>
  <si>
    <t>Лечение с применением генно-инженерных биологических препаратов и селективных иммунодепрессантов (уровень 8) (gsh111)*</t>
  </si>
  <si>
    <t>Лечение с применением генно-инженерных биологических препаратов и селективных иммунодепрессантов (уровень 9) (gsh075)*</t>
  </si>
  <si>
    <t>Лечение с применением генно-инженерных биологических препаратов и селективных иммунодепрессантов (уровень 9) (gsh126)*</t>
  </si>
  <si>
    <t>Лечение с применением генно-инженерных биологических препаратов и селективных иммунодепрессантов (уровень 10) (gsh143, gsh149)*</t>
  </si>
  <si>
    <t>Лечение с применением генно-инженерных биологических препаратов и селективных иммунодепрессантов (уровень 10) (gsh043)*</t>
  </si>
  <si>
    <t>Лечение с применением генно-инженерных биологических препаратов и селективных иммунодепрессантов (уровень 10) (gsh087)*</t>
  </si>
  <si>
    <t>Лечение с применением генно-инженерных биологических препаратов и селективных иммунодепрессантов (уровень 10) (gsh156)*</t>
  </si>
  <si>
    <t>Лечение с применением генно-инженерных биологических препаратов и селективных иммунодепрессантов (уровень 10) (gsh134)*</t>
  </si>
  <si>
    <t>Лечение с применением генно-инженерных биологических препаратов и селективных иммунодепрессантов (уровень 11) (gsh144, gsh150)*</t>
  </si>
  <si>
    <t>Лечение с применением генно-инженерных биологических препаратов и селективных иммунодепрессантов (уровень 11) (gsh141, gsh147)*</t>
  </si>
  <si>
    <t>Лечение с применением генно-инженерных биологических препаратов и селективных иммунодепрессантов (уровень 11) (gsh004)*</t>
  </si>
  <si>
    <t>Лечение с применением генно-инженерных биологических препаратов и селективных иммунодепрессантов (уровень 11) (gsh077)*</t>
  </si>
  <si>
    <t>Лечение с применением генно-инженерных биологических препаратов и селективных иммунодепрессантов (уровень 11) (gsh142, gsh148)*</t>
  </si>
  <si>
    <t>Лечение с применением генно-инженерных биологических препаратов и селективных иммунодепрессантов (уровень 11) (gsh086)*</t>
  </si>
  <si>
    <t>Лечение с применением генно-инженерных биологических препаратов и селективных иммунодепрессантов (уровень 11) (gsh128)*</t>
  </si>
  <si>
    <t>Лечение с применением генно-инженерных биологических препаратов и селективных иммунодепрессантов (уровень 11) (gsh090)*</t>
  </si>
  <si>
    <t>Лечение с применением генно-инженерных биологических препаратов и селективных иммунодепрессантов (уровень 12) (gsh078)*</t>
  </si>
  <si>
    <t>Лечение с применением генно-инженерных биологических препаратов и селективных иммунодепрессантов (уровень 12) (gsh099)*</t>
  </si>
  <si>
    <t>Лечение с применением генно-инженерных биологических препаратов и селективных иммунодепрессантов (уровень 12) (gsh145, gsh151)*</t>
  </si>
  <si>
    <t>Лечение с применением генно-инженерных биологических препаратов и селективных иммунодепрессантов (уровень 12) (gsh096)*</t>
  </si>
  <si>
    <t>Лечение с применением генно-инженерных биологических препаратов и селективных иммунодепрессантов (уровень 12) (gsh143, gsh149)*</t>
  </si>
  <si>
    <t>Лечение с применением генно-инженерных биологических препаратов и селективных иммунодепрессантов (уровень 12) (gsh130)*</t>
  </si>
  <si>
    <t>Лечение с применением генно-инженерных биологических препаратов и селективных иммунодепрессантов (уровень 12) (gsh109)*</t>
  </si>
  <si>
    <t>Лечение с применением генно-инженерных биологических препаратов и селективных иммунодепрессантов (уровень 13) (gsh144, gsh150)*</t>
  </si>
  <si>
    <t>Лечение с применением генно-инженерных биологических препаратов и селективных иммунодепрессантов (уровень 15) (gsh145, gsh151)*</t>
  </si>
  <si>
    <t>Лечение с применением генно-инженерных биологических препаратов и селективных иммунодепрессантов (уровень 15) (gsh033)*</t>
  </si>
  <si>
    <t>Лечение с применением генно-инженерных биологических препаратов и селективных иммунодепрессантов (уровень 16) (gsh110)*</t>
  </si>
  <si>
    <t>Лечение с применением генно-инженерных биологических препаратов и селективных иммунодепрессантов (уровень 16) (gsh088)*</t>
  </si>
  <si>
    <t>Лечение с применением генно-инженерных биологических препаратов и селективных иммунодепрессантов (уровень 16) (gsh157)*</t>
  </si>
  <si>
    <t>Лечение с применением генно-инженерных биологических препаратов и селективных иммунодепрессантов (уровень 17) (gsh167)*</t>
  </si>
  <si>
    <t>Лечение с применением генно-инженерных биологических препаратов и селективных иммунодепрессантов (уровень 17) (gsh165)*</t>
  </si>
  <si>
    <t>Лечение с применением генно-инженерных биологических препаратов и селективных иммунодепрессантов (уровень 18) (gsh166)*</t>
  </si>
  <si>
    <t>Лечение с применением генно-инженерных биологических препаратов и селективных иммунодепрессантов (уровень 18) (gsh168)*</t>
  </si>
  <si>
    <t>Лечение с применением генно-инженерных биологических препаратов и селективных иммунодепрессантов (уровень 18) (gsh051, gsh057)*</t>
  </si>
  <si>
    <t>Лечение с применением генно-инженерных биологических препаратов и селективных иммунодепрессантов (уровень 18) (gsh054, gsh060)*</t>
  </si>
  <si>
    <t>Лечение с применением генно-инженерных биологических препаратов и селективных иммунодепрессантов (уровень 18) (gsh055, gsh061)*</t>
  </si>
  <si>
    <t>Лечение с применением генно-инженерных биологических препаратов и селективных иммунодепрессантов (уровень 18) (gsh169)*</t>
  </si>
  <si>
    <t>Лечение с применением генно-инженерных биологических препаратов и селективных иммунодепрессантов (уровень 19) (gsh170)*</t>
  </si>
  <si>
    <t>Лечение с применением генно-инженерных биологических препаратов и селективных иммунодепрессантов (уровень 19) (gsh052, gsh058)*</t>
  </si>
  <si>
    <t>Лечение с применением генно-инженерных биологических препаратов и селективных иммунодепрессантов (уровень 20) (gsh053, gsh059)*</t>
  </si>
  <si>
    <t>Лечение с применением генно-инженерных биологических препаратов и селективных иммунодепрессантов (уровень 20) (gsh056, gsh062)*</t>
  </si>
  <si>
    <t>Досуточная госпитализация в диагностических целях</t>
  </si>
  <si>
    <t>**При условии соблюдения требований в соответствии с пунктом 3.26. Раздел II «Способы оплаты медицинской помощи» Тарифного соглашения</t>
  </si>
  <si>
    <t>st09.004.1</t>
  </si>
  <si>
    <t>Операции на мужских половых органах, дети (уровень 4), SKP</t>
  </si>
  <si>
    <t>st09.004.2</t>
  </si>
  <si>
    <t>Операции на мужских половых органах, дети (уровень 4, подуровень 1)</t>
  </si>
  <si>
    <t>Приложение 5а</t>
  </si>
  <si>
    <t>Коэффициенты и размер дифференцированных подушевых нормативов финансирования на прикрепившихся лиц (по всем видам и условиям оказания)</t>
  </si>
  <si>
    <t xml:space="preserve">Размер месячного базового подушевого норматива финансирования медицинских организаций при оплате медицинской помощи составляет (руб.): 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</si>
  <si>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 (по всем видам и условиям оказания)</t>
  </si>
  <si>
    <t>Коэффициент дифференциации на прикрепившихся к медицинской организации лиц с учитом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</si>
  <si>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ГБУЗ МО "ПОЛИКЛИНИКА ГОРОДСКОГО ОКРУГА ВЛАСИХА"</t>
  </si>
  <si>
    <t>ГБУЗ МО "КРАСНОЗНАМЕНСКАЯ ГОРОДСКАЯ ПОЛИКЛИНИКА"</t>
  </si>
  <si>
    <t>ГБУЗ МО "ШАХОВСКАЯ БОЛЬНИЦА"</t>
  </si>
  <si>
    <t>ГБУЗ МО "ВОЛОКОЛАМСКАЯ БОЛЬНИЦА"</t>
  </si>
  <si>
    <t>ГБУЗ МО "ЛОТОШИНСКАЯ БОЛЬНИЦА"</t>
  </si>
  <si>
    <t>ГБУЗ МО "СЕРЕБРЯНО-ПРУДСКАЯ БОЛЬНИЦА"</t>
  </si>
  <si>
    <t>ГБУЗ МО "РУЗСКАЯ БОЛЬНИЦА"</t>
  </si>
  <si>
    <t>ГБУЗ МО "ЛЫТКАРИНСКАЯ БОЛЬНИЦА"</t>
  </si>
  <si>
    <t>ГБУЗ МО "ДЗЕРЖИНСКАЯ БОЛЬНИЦА"</t>
  </si>
  <si>
    <t>st09.007.1</t>
  </si>
  <si>
    <t>Операции на почке и мочевыделительной системе, дети (уровень 3), SKP</t>
  </si>
  <si>
    <t>st09.007.2</t>
  </si>
  <si>
    <t>Операции на почке и мочевыделительной системе, дети (уровень 3, подуровень 1)</t>
  </si>
  <si>
    <t>st10.006.1</t>
  </si>
  <si>
    <t>Операции по поводу грыж, дети (уровень 2), SKP</t>
  </si>
  <si>
    <t>st10.006.2</t>
  </si>
  <si>
    <t>Операции по поводу грыж, дети (уровень 2, подуровень 1)</t>
  </si>
  <si>
    <t>st10.007.1</t>
  </si>
  <si>
    <t>Операции по поводу грыж, дети (уровень 3), SKP</t>
  </si>
  <si>
    <t>st10.007.2</t>
  </si>
  <si>
    <t>Операции по поводу грыж, дети (уровень 3, подуровень 1)</t>
  </si>
  <si>
    <t>st10.008.1</t>
  </si>
  <si>
    <t>Другие операции на органах брюшной полости, дети, SKP</t>
  </si>
  <si>
    <t>st10.008.2</t>
  </si>
  <si>
    <t>Другие операции на органах брюшной полости, дети, подуровень 1</t>
  </si>
  <si>
    <t>st19.006.1</t>
  </si>
  <si>
    <t>Операции при злокачественных новообразованиях почки и мочевыделительной системы (уровень 1), SKP</t>
  </si>
  <si>
    <t>st19.006.2</t>
  </si>
  <si>
    <t>Операции при злокачественных новообразованиях почки и мочевыделительной системы (уровень 1, подуровень 1)</t>
  </si>
  <si>
    <t>st19.009.1</t>
  </si>
  <si>
    <t>Операции при злокачественных новообразованиях кожи (уровень 1), SKP</t>
  </si>
  <si>
    <t>st19.009.2</t>
  </si>
  <si>
    <t>Операции при злокачественных новообразованиях кожи (уровень 1, подуровень 1)</t>
  </si>
  <si>
    <t>st19.011.1</t>
  </si>
  <si>
    <t>Операции при злокачественных новообразованиях кожи (уровень 3), SKP</t>
  </si>
  <si>
    <t>st19.011.2</t>
  </si>
  <si>
    <t>Операции при злокачественных новообразованиях кожи (уровень 3, подуровень 1)</t>
  </si>
  <si>
    <t>st19.016.1</t>
  </si>
  <si>
    <t>Операции при злокачественном новообразовании желчного пузыря, желчных протоков (уровень 1), SKP</t>
  </si>
  <si>
    <t>st19.016.2</t>
  </si>
  <si>
    <t>Операции при злокачественном новообразовании желчного пузыря, желчных протоков (уровень 1, подуроовень 1)</t>
  </si>
  <si>
    <t>st19.020.1</t>
  </si>
  <si>
    <t>Операции при злокачественном новообразовании пищевода, желудка (уровень 3), SKP</t>
  </si>
  <si>
    <t>st19.020.2</t>
  </si>
  <si>
    <t>Операции при злокачественном новообразовании пищевода, желудка (уровень 3, подуровень 1)</t>
  </si>
  <si>
    <t>st21.002.1</t>
  </si>
  <si>
    <t>Операции на органе зрения (уровень 2, подуровень 1)</t>
  </si>
  <si>
    <t>st21.002.2</t>
  </si>
  <si>
    <t>Операции на органе зрения (уровень 2, A16.26.007.002 "Интубация слезных протоков" с использованием лакримальных интубационных наборов, категория "дети, врожденные аномалии")</t>
  </si>
  <si>
    <t>st30.007.1</t>
  </si>
  <si>
    <t>Операции на мужских половых органах, взрослые (уровень 2), SKP</t>
  </si>
  <si>
    <t>st30.007.2</t>
  </si>
  <si>
    <t>Операции на мужских половых органах, взрослые (уровень 2, подуровень 1)</t>
  </si>
  <si>
    <t>A11.21.005.001</t>
  </si>
  <si>
    <t>Биопсия предстательной железы под контролем ультразвукового исследования</t>
  </si>
  <si>
    <t>A16.16.052</t>
  </si>
  <si>
    <t>Эндоскопическое электрохирургическое удаление новообразования желудка</t>
  </si>
  <si>
    <t>A16.19.030</t>
  </si>
  <si>
    <t>Эндоскопическое электрохирургическое удаление новообразования ректосигмоидного соединения</t>
  </si>
  <si>
    <t>A16.19.031</t>
  </si>
  <si>
    <t>Эндоскопическое электрохирургическое удаление новообразования прямой кишки</t>
  </si>
  <si>
    <t>A16.28.013</t>
  </si>
  <si>
    <t>Удаление инородного тела почки и мочевыделительного тракта</t>
  </si>
  <si>
    <t>A16.28.052.001</t>
  </si>
  <si>
    <t>Замена нефростомического дренажа</t>
  </si>
  <si>
    <t>A16.28.077</t>
  </si>
  <si>
    <t>Удаление катетера из верхних мочевыводящих путей</t>
  </si>
  <si>
    <t>A11.03.001</t>
  </si>
  <si>
    <t>Биопсия кости</t>
  </si>
  <si>
    <t>A11.07.001</t>
  </si>
  <si>
    <t>A11.28.012</t>
  </si>
  <si>
    <t>Установка стента в мочевыводящие пути</t>
  </si>
  <si>
    <t>A16.01.005.005</t>
  </si>
  <si>
    <t>Широкое иссечение новообразования кожи с реконструктивно-пластическим компонентом</t>
  </si>
  <si>
    <t>A16.03.021.003</t>
  </si>
  <si>
    <t>Удаление внутреннего фиксирующего устройства из плеча</t>
  </si>
  <si>
    <t>A16.06.006</t>
  </si>
  <si>
    <t>Лимфаденэктомия шейная</t>
  </si>
  <si>
    <t>A16.06.006.001</t>
  </si>
  <si>
    <t>Лимфаденэктомия подмышечная</t>
  </si>
  <si>
    <t>A16.06.014</t>
  </si>
  <si>
    <t>Лимфаденэктомия паховая</t>
  </si>
  <si>
    <t>A16.07.001</t>
  </si>
  <si>
    <t>Удаление зуба</t>
  </si>
  <si>
    <t>A16.07.017</t>
  </si>
  <si>
    <t>Пластика альвеолярного отростка</t>
  </si>
  <si>
    <t>A16.07.042</t>
  </si>
  <si>
    <t>A16.07.043</t>
  </si>
  <si>
    <t>A16.07.044</t>
  </si>
  <si>
    <t>A16.14.020.002</t>
  </si>
  <si>
    <t>Замена холангиостомических дренажей под рентгенологическим контролем</t>
  </si>
  <si>
    <t>A16.20.055</t>
  </si>
  <si>
    <t>Наложение швов на шейку матки</t>
  </si>
  <si>
    <t>A16.25.001</t>
  </si>
  <si>
    <t>Дренирование фурункула наружного уха</t>
  </si>
  <si>
    <t>A16.28.013.001</t>
  </si>
  <si>
    <t>Трансуретральное удаление инородного тела уретры</t>
  </si>
  <si>
    <t>A16.28.013.002</t>
  </si>
  <si>
    <t>Трансуретральное удаление инородного тела мочевого пузыря</t>
  </si>
  <si>
    <t>A16.28.045.001</t>
  </si>
  <si>
    <t>Перевязка и пересечение яичковой вены с использованием видеоэндоскопических технологий</t>
  </si>
  <si>
    <t>A16.28.052</t>
  </si>
  <si>
    <t>Ренефростомия</t>
  </si>
  <si>
    <t>A16.28.072.001</t>
  </si>
  <si>
    <t>Замена цистостомического дренажа</t>
  </si>
  <si>
    <t>A16.30.001</t>
  </si>
  <si>
    <t>Оперативное лечение пахово-бедренной грыжи</t>
  </si>
  <si>
    <t>A16.30.001.002</t>
  </si>
  <si>
    <t>Оперативное лечение пахово-бедренной грыжи с использованием сетчатых имплантов</t>
  </si>
  <si>
    <t>A16.30.003</t>
  </si>
  <si>
    <t>Оперативное лечение околопупочной грыжи</t>
  </si>
  <si>
    <t>A16.30.032.001</t>
  </si>
  <si>
    <t>Широкое иссечение новообразования мягких тканей</t>
  </si>
  <si>
    <t>A16.20.037</t>
  </si>
  <si>
    <t>A16.16.034.001</t>
  </si>
  <si>
    <t>Гастростомия с использованием видеоэндоскопических технологий</t>
  </si>
  <si>
    <t>A16.01.012.001</t>
  </si>
  <si>
    <t>ВСКРЫТИЕ ФЛЕГМОНЫ (АБСЦЕССА) СТОПЫ (ГОЛЕНИ)</t>
  </si>
  <si>
    <t>A16.02.009.004</t>
  </si>
  <si>
    <t xml:space="preserve">НАЛОЖЕНИЕ ШВА СУХОЖИЛИЯ </t>
  </si>
  <si>
    <t>A16.19.034</t>
  </si>
  <si>
    <t>ВСКРЫТИЕ ОСТРОГО ГНОЙНОГО ПАРАПРОКТИТА</t>
  </si>
  <si>
    <t>A16.26.023</t>
  </si>
  <si>
    <t>УСТРАНЕНИЕ БЛЕФАРОСПАЗМА</t>
  </si>
  <si>
    <t>A16.01.005</t>
  </si>
  <si>
    <t>ИССЕЧЕНИЕ ПОРАЖЕНИЯ КОЖИ</t>
  </si>
  <si>
    <t>A16.28.051</t>
  </si>
  <si>
    <t>УСТАНОВКА КАТЕТЕРА В ВЕРХНИЕ МОЧЕВЫВОДЯЩИЕ ПУТИ</t>
  </si>
  <si>
    <t>st23.006.1</t>
  </si>
  <si>
    <t>Астма, дети, подуровень 1</t>
  </si>
  <si>
    <t>st23.006.2</t>
  </si>
  <si>
    <t>st25.012.9</t>
  </si>
  <si>
    <t>Операции на сосудах (уровень 5.9)</t>
  </si>
  <si>
    <t>st25.012.10</t>
  </si>
  <si>
    <t>Операции на сосудах (уровень 5.10), SKP</t>
  </si>
  <si>
    <t>st25.012.11</t>
  </si>
  <si>
    <t>Операции на сосудах (уровень 5.11)</t>
  </si>
  <si>
    <t>st25.012.12</t>
  </si>
  <si>
    <t>Операции на сосудах (уровень 5.12), SKP</t>
  </si>
  <si>
    <t>st25.012.13</t>
  </si>
  <si>
    <t>Операции на сосудах (уровень 5.13)</t>
  </si>
  <si>
    <t>st25.012.14</t>
  </si>
  <si>
    <t>Операции на сосудах (уровень 5.14), SKP</t>
  </si>
  <si>
    <t>Приложение 9б</t>
  </si>
  <si>
    <t>Коэффициенты сложности лечения пациентов, применяемые при расчете стоимости случая лечения заболевания, включенного в КСГ (круглосуточный стационар)</t>
  </si>
  <si>
    <t>№</t>
  </si>
  <si>
    <t>Случаи, для которых установлен коэффициент сложности лечения пациентов (КСЛП)</t>
  </si>
  <si>
    <t>Значение КСЛП</t>
  </si>
  <si>
    <r>
      <t>Оказание медицинской помощи пациенту в возрасте старше 75 лет в случае проведения консультации врача-гериатра</t>
    </r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>*</t>
    </r>
  </si>
  <si>
    <r>
      <t>Развертывание индивидуального поста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*</t>
    </r>
  </si>
  <si>
    <r>
      <t>Наличие у пациента тяжелой сопутствующей патологии, требующей оказания медицинской помощи в период госпитализации</t>
    </r>
    <r>
      <rPr>
        <vertAlign val="super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*</t>
    </r>
  </si>
  <si>
    <r>
      <t>Проведение сочетанных хирургических вмешательств или проведение однотипных операций на парных органах (уровень 1)</t>
    </r>
    <r>
      <rPr>
        <vertAlign val="superscript"/>
        <sz val="12"/>
        <rFont val="Times New Roman"/>
        <family val="1"/>
        <charset val="204"/>
      </rPr>
      <t xml:space="preserve">3 </t>
    </r>
    <r>
      <rPr>
        <sz val="12"/>
        <rFont val="Times New Roman"/>
        <family val="1"/>
        <charset val="204"/>
      </rPr>
      <t>*</t>
    </r>
  </si>
  <si>
    <r>
      <t>Проведение сочетанных хирургических вмешательств или проведение однотипных операций на парных органах (уровень 2)</t>
    </r>
    <r>
      <rPr>
        <vertAlign val="superscript"/>
        <sz val="12"/>
        <rFont val="Times New Roman"/>
        <family val="1"/>
        <charset val="204"/>
      </rPr>
      <t xml:space="preserve">3 </t>
    </r>
    <r>
      <rPr>
        <sz val="12"/>
        <rFont val="Times New Roman"/>
        <family val="1"/>
        <charset val="204"/>
      </rPr>
      <t>*</t>
    </r>
  </si>
  <si>
    <r>
      <t>Проведение сочетанных хирургических вмешательств или проведение однотипных операций на парных органах (уровень 3)</t>
    </r>
    <r>
      <rPr>
        <vertAlign val="superscript"/>
        <sz val="12"/>
        <rFont val="Times New Roman"/>
        <family val="1"/>
        <charset val="204"/>
      </rPr>
      <t xml:space="preserve">3 </t>
    </r>
    <r>
      <rPr>
        <sz val="12"/>
        <rFont val="Times New Roman"/>
        <family val="1"/>
        <charset val="204"/>
      </rPr>
      <t>*</t>
    </r>
  </si>
  <si>
    <r>
      <t>Проведение сочетанных хирургических вмешательств или проведение однотипных операций на парных органах (уровень 4)</t>
    </r>
    <r>
      <rPr>
        <vertAlign val="superscript"/>
        <sz val="12"/>
        <rFont val="Times New Roman"/>
        <family val="1"/>
        <charset val="204"/>
      </rPr>
      <t xml:space="preserve">3 </t>
    </r>
    <r>
      <rPr>
        <sz val="12"/>
        <rFont val="Times New Roman"/>
        <family val="1"/>
        <charset val="204"/>
      </rPr>
      <t>*</t>
    </r>
  </si>
  <si>
    <r>
      <t>Проведение сочетанных хирургических вмешательств или проведение однотипных операций на парных органах (уровень 5)</t>
    </r>
    <r>
      <rPr>
        <vertAlign val="superscript"/>
        <sz val="12"/>
        <rFont val="Times New Roman"/>
        <family val="1"/>
        <charset val="204"/>
      </rPr>
      <t xml:space="preserve">3 </t>
    </r>
    <r>
      <rPr>
        <sz val="12"/>
        <rFont val="Times New Roman"/>
        <family val="1"/>
        <charset val="204"/>
      </rPr>
      <t>*</t>
    </r>
  </si>
  <si>
    <r>
      <t>Проведение 1 этапа медицинской реабилитации пациентов</t>
    </r>
    <r>
      <rPr>
        <vertAlign val="superscript"/>
        <sz val="12"/>
        <rFont val="Times New Roman"/>
        <family val="1"/>
        <charset val="204"/>
      </rPr>
      <t>4</t>
    </r>
  </si>
  <si>
    <r>
      <t>проведение сопроводительной лекарственной терапии при злокачественных новообразованиях у взрослых в стационарных условиях в соответствии с клиническими рекомендациями (уровень 1)</t>
    </r>
    <r>
      <rPr>
        <vertAlign val="superscript"/>
        <sz val="12"/>
        <rFont val="Times New Roman"/>
        <family val="1"/>
        <charset val="204"/>
      </rPr>
      <t>5</t>
    </r>
  </si>
  <si>
    <r>
      <t>проведение сопроводительной лекарственной терапии при злокачественных новообразованиях у взрослых в стационарных условиях в соответствии с клиническими рекомендациями (уровень 2)</t>
    </r>
    <r>
      <rPr>
        <vertAlign val="superscript"/>
        <sz val="12"/>
        <rFont val="Times New Roman"/>
        <family val="1"/>
        <charset val="204"/>
      </rPr>
      <t>5</t>
    </r>
  </si>
  <si>
    <r>
      <t>проведение сопроводительной лекарственной терапии при злокачественных новообразованиях у взрослых в стационарных условиях в соответствии с клиническими рекомендациями (уровень 3)</t>
    </r>
    <r>
      <rPr>
        <vertAlign val="superscript"/>
        <sz val="12"/>
        <rFont val="Times New Roman"/>
        <family val="1"/>
        <charset val="204"/>
      </rPr>
      <t>5</t>
    </r>
  </si>
  <si>
    <r>
      <t>Проведение тестирования на выявление респираторных вирусных заболеваний (грипп, COVID-19) в период госпитализации</t>
    </r>
    <r>
      <rPr>
        <vertAlign val="superscript"/>
        <sz val="12"/>
        <rFont val="Times New Roman"/>
        <family val="1"/>
        <charset val="204"/>
      </rPr>
      <t>6</t>
    </r>
  </si>
  <si>
    <r>
      <rPr>
        <vertAlign val="superscript"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 xml:space="preserve"> Кроме случаев госпитализации на геронтологические профильные койки</t>
    </r>
  </si>
  <si>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 xml:space="preserve"> Применяется при родоразрешении и кесаревом сечении. Перечень диагнозов и значения КСЛП для пункта 5:</t>
    </r>
  </si>
  <si>
    <t>Диагноз</t>
  </si>
  <si>
    <t>Преэклампсия (нефропатия) средней тяжести (O14.0)</t>
  </si>
  <si>
    <t>Тяжелая преэклампсия (O14.1)</t>
  </si>
  <si>
    <t>Преэклампсия (нефропатия) неуточненная (O14.9)</t>
  </si>
  <si>
    <t>Эклампсия во время беременности (O15.0)</t>
  </si>
  <si>
    <t>Эклампсия в родах (O15.1)</t>
  </si>
  <si>
    <t>Эклампсия в послеродовом периоде (O15.2)</t>
  </si>
  <si>
    <t>Эклампсия неуточненная по срокам (O15.9)</t>
  </si>
  <si>
    <t>Глубокий флеботромбоз во время беременности (O22.3)</t>
  </si>
  <si>
    <t>Другие венозные осложнения во время беременности (O22.8)</t>
  </si>
  <si>
    <t>Существовавший ранее сахарный диабет инсулинозависимый (O24.0)</t>
  </si>
  <si>
    <t>Существовавший ранее сахарный диабет инсулинозависимый (O24.1)</t>
  </si>
  <si>
    <t>Существовавший ранее сахарный диабет, связанный с недостаточностью питания (O24.2)</t>
  </si>
  <si>
    <t>Существовавший ранее сахарный диабет неуточненный (O24.3)</t>
  </si>
  <si>
    <t>Сахарный диабет, развившийся во время беременности (O24.4), Сахарный диабет при беременности неуточненный (O24.9), критерии для применения данного КСЛП:</t>
  </si>
  <si>
    <t>1) при поступлении в стационар:</t>
  </si>
  <si>
    <t xml:space="preserve"> глюкоза венозной плазмы натощак ≥5,1 ммоль/л;</t>
  </si>
  <si>
    <t xml:space="preserve"> консультация эндокринолога;</t>
  </si>
  <si>
    <t>2) при дородовой госпитализации выполнены:</t>
  </si>
  <si>
    <t xml:space="preserve"> ультразвуковое исследование плода с перцентильной оценкой фетометрии и допплерометрией;</t>
  </si>
  <si>
    <t xml:space="preserve"> гликемический профиль (определение гликемии не менее 4 раз за 24 часа);</t>
  </si>
  <si>
    <t xml:space="preserve"> кардиотокографическое исследование в динамике;</t>
  </si>
  <si>
    <t>3) в родах:</t>
  </si>
  <si>
    <t xml:space="preserve"> кардиотокографический контроль;</t>
  </si>
  <si>
    <t xml:space="preserve"> контроль гликемии у рожениц, получавших во время беременности инсулин.</t>
  </si>
  <si>
    <t xml:space="preserve">4) в послеродовом периоде: </t>
  </si>
  <si>
    <t xml:space="preserve"> в течение первых двух суток после родов измерение уровня глюкозы венозной плазмы.</t>
  </si>
  <si>
    <t>Беременность двойней (O30.0)</t>
  </si>
  <si>
    <t>Беременность тройней (O30.1)</t>
  </si>
  <si>
    <t>Беременность четырьмя плодами (O30.2)</t>
  </si>
  <si>
    <t>Другие формы многоплодной беременности (O30.8)</t>
  </si>
  <si>
    <t>Многоплодная беременность неуточненная (O30.9)</t>
  </si>
  <si>
    <t>Истмико-цервикальная недостаточность, требующая предоставления медицинской помощи матери (O34.3)</t>
  </si>
  <si>
    <t>Резус  - иммунизация, требующая предоставления медицинской помощи матери (O36.0)</t>
  </si>
  <si>
    <t>Другие формы изоиммунизации, требующие предоставления медицинской помощи матери (O36.1)</t>
  </si>
  <si>
    <t>Водянка плода, требующая предоставления медицинской помощи матери (O36.2)</t>
  </si>
  <si>
    <t>Признаки внутриутробной гипоксии плода, требующие предоставления медицинской помощи матери (O36.3)</t>
  </si>
  <si>
    <t>Недостаточный рост плода, требующий предоставления медицинской помощи матери (O36.5), Другие плацентарные нарушения (O43.8) критерии для применения данного КСЛП:</t>
  </si>
  <si>
    <t>1) обследования:</t>
  </si>
  <si>
    <t>клинический анализ крови;</t>
  </si>
  <si>
    <t>биохимический анализ крови;</t>
  </si>
  <si>
    <t>коагулограмма + Д-димер;</t>
  </si>
  <si>
    <t>бактериальный посев содержимого цервикального канала;</t>
  </si>
  <si>
    <t>ультразвуковое исследование с фетометрией (1 раз в 10-14 дней);</t>
  </si>
  <si>
    <t>допплерометрия + измерение индекса амниотической жидкости (1 раз в 3 дня);</t>
  </si>
  <si>
    <t>2) консультация терапевта;</t>
  </si>
  <si>
    <t>3) лечение:</t>
  </si>
  <si>
    <t>антикоагулянтная терапия;</t>
  </si>
  <si>
    <t>микронизированный прогестерон;</t>
  </si>
  <si>
    <t>магнезиальная терапия за 24-48 часов до родов (в случае родоразрешения до 32 недель беременности).</t>
  </si>
  <si>
    <t>Синдромы плацентарной трансфузии (O43.0)</t>
  </si>
  <si>
    <t>Аномалия плаценты (O43.1)</t>
  </si>
  <si>
    <t>Другие плацентарные нарушения (O43.8)</t>
  </si>
  <si>
    <t>Предлежание плаценты, уточненное как без кровотечения (O44.0)</t>
  </si>
  <si>
    <t>Предлежание плаценты с кровотечением (O44.1)</t>
  </si>
  <si>
    <t>Кровотечение во время родов с нарушением свертываемости крови (O67.0)</t>
  </si>
  <si>
    <t>Другие кровотечения во время родов (O67.8)</t>
  </si>
  <si>
    <t>Кровотечение в третьем периоде родов (O72.0)</t>
  </si>
  <si>
    <t>Другие кровотечения в раннем послеродовом периоде (O72.1)</t>
  </si>
  <si>
    <t>Роды через влагалище после предшествовавшего кесарева сечения (O75.7)</t>
  </si>
  <si>
    <t>Роды многоплодные, полностью самопроизвольные (O84.0)</t>
  </si>
  <si>
    <t>Роды многоплодные,  полностью с применением щипцов и вакуум-экстрактора (O84.1)</t>
  </si>
  <si>
    <t>Роды многоплодные, полностью путем кесарева сечения (O84.2)</t>
  </si>
  <si>
    <t>Психические расстройства и болезни нервной системы, осложняющие беременность, роды и послеродовой период  (O99.3)</t>
  </si>
  <si>
    <r>
      <rPr>
        <vertAlign val="superscript"/>
        <sz val="11"/>
        <rFont val="Times New Roman"/>
        <family val="1"/>
        <charset val="204"/>
      </rPr>
      <t xml:space="preserve">3 </t>
    </r>
    <r>
      <rPr>
        <sz val="11"/>
        <rFont val="Times New Roman"/>
        <family val="1"/>
        <charset val="204"/>
      </rPr>
      <t xml:space="preserve"> Приложение 9е и 9ж</t>
    </r>
  </si>
  <si>
    <t>*100% случаев оказания медицинской помощи с применением данного КСЛП подлежат контрольно-экспертным мероприятиям</t>
  </si>
  <si>
    <r>
      <rPr>
        <vertAlign val="superscript"/>
        <sz val="11"/>
        <rFont val="Times New Roman"/>
        <family val="1"/>
        <charset val="204"/>
      </rPr>
      <t xml:space="preserve">4 </t>
    </r>
    <r>
      <rPr>
        <sz val="11"/>
        <rFont val="Times New Roman"/>
        <family val="1"/>
        <charset val="204"/>
      </rPr>
      <t>при проведении реабилитационных мероприятий при нахождении пациента на реанимационной койке и/или койке интенсивной терапии, начавшихся не позднее 48 часов от поступления в отделение реанимации или на койку интенсивной терапии с общей длительностью реабилитационных мероприятий не менее 5-ти суток, включая период после перевода на профильные койки по окончании реанимационных мероприятий, при обязательной продолжительности реабилитационных мероприятий не менее одного часа в сутки (при условии организации отделения ранней медицинской реабилитации на не менее чем 12 коек отделения, оказывающего медицинскую помощь по профилю «анестезиология и реанимация», и его укомплектования в соответствии с порядком оказания медицинской помощи по медицинской реабилитации)</t>
    </r>
  </si>
  <si>
    <r>
      <rPr>
        <vertAlign val="superscript"/>
        <sz val="11"/>
        <rFont val="Times New Roman"/>
        <family val="1"/>
        <charset val="204"/>
      </rPr>
      <t xml:space="preserve">5 </t>
    </r>
    <r>
      <rPr>
        <sz val="11"/>
        <rFont val="Times New Roman"/>
        <family val="1"/>
        <charset val="204"/>
      </rPr>
      <t>стоимость КСЛП «проведение сопроводительной лекарственной терапии при злокачественных новообразованиях у взрослых в соответствии с клиническими рекомендациями (уровень 1-3)» в стационарных условиях определяется без учета коэффициента дифференциации субъекта Российской Федерации. КСЛП может быть применен в случае, если проведение сопроводительной терапии предусмотрено соответствующими клиническими рекомендациями, в рамках госпитализаций в стационарных условиях по КСГ st19.084-st19.089, st19.094-st19.102, st19.163-st19.181 при использовании нижеуказанных схем сопроводительной лекарственной терапии. При этом при  использовании схем лекарственной терапии, предусматривающих применение лекарственных препаратов филграстим, деносумаб, эмпэгфилграстим, КСЛП «Проведение сопроводительной лекарственной терапии при злокачественных новообразованиях у взрослых (уровень 1-3)» не применяется.</t>
    </r>
  </si>
  <si>
    <t>Код схемы</t>
  </si>
  <si>
    <t>Описание схемы</t>
  </si>
  <si>
    <t>Уровень КСЛП</t>
  </si>
  <si>
    <t>Условия применения</t>
  </si>
  <si>
    <t>supt01</t>
  </si>
  <si>
    <t>Филграстим 4 дня введения по 300 мкг</t>
  </si>
  <si>
    <t>supt02</t>
  </si>
  <si>
    <t>Деносумаб 1 день введения 120 мг</t>
  </si>
  <si>
    <r>
      <rPr>
        <sz val="11"/>
        <rFont val="Times New Roman"/>
        <family val="1"/>
        <charset val="204"/>
      </rPr>
      <t xml:space="preserve">установленный клиренс креатинина &lt; 59 мл/мин на момент принятия решения о назначении препарата Деносумаб                    </t>
    </r>
    <r>
      <rPr>
        <strike/>
        <sz val="11"/>
        <rFont val="Times New Roman"/>
        <family val="1"/>
        <charset val="204"/>
      </rPr>
      <t xml:space="preserve">                                 </t>
    </r>
  </si>
  <si>
    <t>supt03</t>
  </si>
  <si>
    <t>Тоцилизумаб 1 день введения 8 мг/кг</t>
  </si>
  <si>
    <t>supt04</t>
  </si>
  <si>
    <t>Филграстим 8 дней введения по 300 мкг</t>
  </si>
  <si>
    <t>supt05</t>
  </si>
  <si>
    <t>Эмпэгфилграстим 1 день введения 7,5 мг</t>
  </si>
  <si>
    <t>supt06</t>
  </si>
  <si>
    <t>Филграстим 10 дней введения по 300 мкг</t>
  </si>
  <si>
    <t>supt07</t>
  </si>
  <si>
    <t>Микофенолата мофетил 30 дней введения по 1000 мг 2 раза в день</t>
  </si>
  <si>
    <t>supt08</t>
  </si>
  <si>
    <t>Такролимус 30 дней введения по 0,1 мг/кг</t>
  </si>
  <si>
    <t>supt09</t>
  </si>
  <si>
    <t>Ведолизумаб 1 день введения 300 мг</t>
  </si>
  <si>
    <t>supt10</t>
  </si>
  <si>
    <t>Инфликсимаб 1 день введения 5 мг/кг</t>
  </si>
  <si>
    <t>supt11</t>
  </si>
  <si>
    <t>Иммуноглобулин человека нормальный 5 дней введения по 400 мг/кг</t>
  </si>
  <si>
    <t>supt12</t>
  </si>
  <si>
    <t>Иммуноглобулин антитимоцитарный 3-5 дней введения по 1,5-5 мг/кг</t>
  </si>
  <si>
    <r>
      <rPr>
        <vertAlign val="superscript"/>
        <sz val="12"/>
        <rFont val="Times New Roman"/>
        <family val="1"/>
        <charset val="204"/>
      </rPr>
      <t>6</t>
    </r>
    <r>
      <rPr>
        <sz val="12"/>
        <rFont val="Times New Roman"/>
        <family val="1"/>
        <charset val="204"/>
      </rPr>
      <t xml:space="preserve"> КСЛП не может применяться при оплате случаев лечения, оплачиваемых по КСГ st12.012 «Грипп, вирус гриппа идентифицирован» и КСГst12.015-st12.019, используемых для оплаты случаев лечения новой коронавирусной инфекции COVID-19. КСЛП применяется при проведении указанных исследований  в случае наличия у пациента признаков острого простудного заболевания неясной этиологии при появлении симптомов, не исключающих наличие новой коронавирусной инфекции (COVID-19), респираторной вирусной инфекции, включая грипп</t>
    </r>
  </si>
  <si>
    <t>к Дополнительному соглашению № 6</t>
  </si>
  <si>
    <t>к Тарифному соглашению по реализации Московской областной программы обязательного медицинского страхования на 2025 год от 30.07.2025</t>
  </si>
  <si>
    <t>Приложение 8б</t>
  </si>
  <si>
    <t>Среднемесячная численность прикрепленных к медицинской организации лиц на июнь 2025 года</t>
  </si>
  <si>
    <t xml:space="preserve">Тарифы на оплату медицинской помощи в рамках мероприятий по углубленной диспансеризации отдельных категорий граждан, в том числе при оказании медицинской помощи лицам, застрахованным на территории других субъектов Российской Федерации* </t>
  </si>
  <si>
    <t>Тариф, руб.</t>
  </si>
  <si>
    <t>Комплексное посещение при углубленной диспансеризации (1 этап):</t>
  </si>
  <si>
    <t>2.10.700.0</t>
  </si>
  <si>
    <t>измерение насыщения крови кислородом (сатурация) в покое</t>
  </si>
  <si>
    <t>A12.09.005</t>
  </si>
  <si>
    <t>проведение спирометрии или спирографии</t>
  </si>
  <si>
    <t>A12.09.001</t>
  </si>
  <si>
    <t>общий (клинический) анализ крови развернутый</t>
  </si>
  <si>
    <t>В03.016.003</t>
  </si>
  <si>
    <t>биохимический анализ крови (включая исследования уровня холестерина, уровня липопротеинов низкой плотности, C-реактивного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</si>
  <si>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>В03.016.004</t>
  </si>
  <si>
    <t>тест с 6-минутной ходьбой</t>
  </si>
  <si>
    <t>А23.30.023</t>
  </si>
  <si>
    <t>определение концентрации Д-димера в крови у граждан</t>
  </si>
  <si>
    <t>А09.05.051.001</t>
  </si>
  <si>
    <t>А04.10.002</t>
  </si>
  <si>
    <t>Компьютерная томография легких без контрастного усиления</t>
  </si>
  <si>
    <t>А06.09.005</t>
  </si>
  <si>
    <t>Дуплексное сканирование вен нижних конечностей</t>
  </si>
  <si>
    <t>А04.12.006.002</t>
  </si>
  <si>
    <t>* Оплата медицинской помощи в рамках комплексного посещения по диспансеризации и профилактическим осмотрам отдельных категорий граждан, выполненной в выходные дни, осуществляется  с учетом повышающего коэффициента в размере 1,05</t>
  </si>
  <si>
    <t>Астма, дети (с применением МНН "Тезепелумаб", поддерживающая терапия)</t>
  </si>
  <si>
    <t>A16.01.002</t>
  </si>
  <si>
    <t>ВСКРЫТИЕ ПАНАРИЦИЯ</t>
  </si>
  <si>
    <t>A16.03.034.002</t>
  </si>
  <si>
    <t>РЕПОЗИЦИЯ КОСТЕЙ НОСА ЗАКРЫТАЯ</t>
  </si>
  <si>
    <t>A16.08.063</t>
  </si>
  <si>
    <t>ЛАКУНОТОМИЯ ЛАЗЕРНАЯ</t>
  </si>
  <si>
    <t xml:space="preserve">A16.01.027.001 </t>
  </si>
  <si>
    <t>УДАЛЕНИЕ НОГТЕВОЙ ПЛАСТИНКИ С КЛИНОВИДНОЙ РЕЗЕКЦИЕЙ МАТРИКСА</t>
  </si>
  <si>
    <t>взрослые</t>
  </si>
  <si>
    <t>ИССЕЧЕНИЕ НОВООБРАЗОВАНИЯ МЯГКИХ ТКАНЕЙ</t>
  </si>
  <si>
    <t>A16.21.038</t>
  </si>
  <si>
    <t xml:space="preserve">ПЛАСТИКА УЗДЕЧКИ КРАЙНЕЙ ПЛОТИ </t>
  </si>
  <si>
    <r>
      <t xml:space="preserve">Предоставление спального места и питания законному представителю несовершеннолетних (детей до четырех лет, детей старше четырех лет при наличии медицинских показаний, детей-инвалидов, которые в соответствии с индивидуальной программой реабилитации или абилитации ребенка-инвалида, выданной по результатам проведения медико-социальной экспертизы, имеют ограничения основных категорий жизнедеятельности человека второй и (или) третьей степеней выраженности (ограничения способности к самообслуживанию, и (или) самостоятельному передвижению, и (или) ориентации, и (или) общению, и (или) обучению, и (или) контролю своего поведения, - независимо от возраста ребенка-инвалида), </t>
    </r>
    <r>
      <rPr>
        <b/>
        <sz val="12"/>
        <rFont val="Times New Roman"/>
        <family val="1"/>
        <charset val="204"/>
      </rPr>
      <t>за исключением профиля «Детская онкология» и (или) «Гематология»</t>
    </r>
  </si>
  <si>
    <r>
      <t xml:space="preserve">При предоставлении спального места и питания законному представителю несовершеннолетних (детей до четырех лет, детей старше четырех лет при наличии медицинских показаний, детей-инвалидов, которые в соответствии с индивидуальной программой реабилитации или абилитации ребенка-инвалида, выданной по результатам проведения медико-социальной экспертизы, имеет ограничения основных категорий жизнедеятельности человека второй и (или) третьей степеней выраженности (ограничения способности к самообслуживанию, и (или) самостоятельному передвижению, и (или) ориентации, и (или) общению, и (или) обучению, и (или) контролю своего поведения, - независимо от возраста ребенка-инвалида), получающих медицинскую помощь </t>
    </r>
    <r>
      <rPr>
        <b/>
        <sz val="12"/>
        <rFont val="Times New Roman"/>
        <family val="1"/>
        <charset val="204"/>
      </rPr>
      <t>по профилям «Детская онкология» и (или) «Гематология»</t>
    </r>
  </si>
  <si>
    <t>Код комплексной услуги/медицинской услуги</t>
  </si>
  <si>
    <t>Наименование комплексной услуги/медицинской услуги</t>
  </si>
  <si>
    <t>Код услуги, входящей в комплексную услугу</t>
  </si>
  <si>
    <t>Наименование услуги, входящей в комплексную услугу</t>
  </si>
  <si>
    <t>Второй этап:</t>
  </si>
  <si>
    <t>Проведение эхокардиографии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</si>
</sst>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\ _₽_-;\-* #,##0.00\ _₽_-;_-* &quot;-&quot;??\ _₽_-;_-@_-"/>
    <numFmt numFmtId="164" formatCode="0.00000"/>
    <numFmt numFmtId="165" formatCode="0.000"/>
    <numFmt numFmtId="166" formatCode="_-* #,##0.00_р_._-;\-* #,##0.00_р_._-;_-* &quot;-&quot;??_р_._-;_-@_-"/>
    <numFmt numFmtId="167" formatCode="_-* #,##0\ _₽_-;\-* #,##0\ _₽_-;_-* &quot;-&quot;??\ _₽_-;_-@_-"/>
    <numFmt numFmtId="168" formatCode="_-* #,##0.0\ _₽_-;\-* #,##0.0\ _₽_-;_-* &quot;-&quot;??\ _₽_-;_-@_-"/>
    <numFmt numFmtId="169" formatCode="_-* #,##0.00000\ _₽_-;\-* #,##0.00000\ _₽_-;_-* &quot;-&quot;??\ _₽_-;_-@_-"/>
    <numFmt numFmtId="170" formatCode="_-* #,##0.000\ _₽_-;\-* #,##0.000\ _₽_-;_-* &quot;-&quot;??\ _₽_-;_-@_-"/>
    <numFmt numFmtId="171" formatCode="#,##0.00000"/>
    <numFmt numFmtId="172" formatCode="0.000000"/>
    <numFmt numFmtId="174" formatCode="_-* #,##0.000_р_._-;\-* #,##0.0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000000"/>
      <name val="Calibri"/>
      <family val="2"/>
      <scheme val="minor"/>
    </font>
    <font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trike/>
      <sz val="11"/>
      <name val="Times New Roman"/>
      <family val="1"/>
      <charset val="204"/>
    </font>
    <font>
      <sz val="12"/>
      <name val="Times New Roman"/>
      <family val="1"/>
      <charset val="204"/>
    </font>
    <font>
      <strike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scheme val="minor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MS Sans Serif"/>
      <family val="2"/>
      <charset val="204"/>
    </font>
    <font>
      <sz val="10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vertAlign val="superscript"/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2"/>
      <name val="Arial"/>
      <family val="2"/>
      <charset val="204"/>
    </font>
    <font>
      <vertAlign val="superscript"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64"/>
      <name val="Times New Roman"/>
      <family val="1"/>
      <charset val="204"/>
    </font>
    <font>
      <b/>
      <sz val="14"/>
      <name val="Arial"/>
      <family val="2"/>
      <charset val="204"/>
    </font>
    <font>
      <sz val="11"/>
      <color rgb="FF9C0006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7" fillId="0" borderId="0"/>
    <xf numFmtId="0" fontId="2" fillId="0" borderId="0"/>
    <xf numFmtId="0" fontId="11" fillId="0" borderId="0"/>
    <xf numFmtId="0" fontId="1" fillId="0" borderId="0"/>
    <xf numFmtId="0" fontId="14" fillId="0" borderId="0"/>
    <xf numFmtId="0" fontId="2" fillId="0" borderId="0"/>
    <xf numFmtId="0" fontId="21" fillId="0" borderId="0"/>
    <xf numFmtId="0" fontId="2" fillId="0" borderId="0"/>
    <xf numFmtId="0" fontId="1" fillId="0" borderId="0"/>
    <xf numFmtId="0" fontId="7" fillId="0" borderId="0"/>
    <xf numFmtId="0" fontId="1" fillId="0" borderId="0"/>
    <xf numFmtId="0" fontId="26" fillId="0" borderId="0"/>
    <xf numFmtId="0" fontId="7" fillId="0" borderId="0"/>
    <xf numFmtId="43" fontId="21" fillId="0" borderId="0" applyFont="0" applyFill="0" applyBorder="0" applyAlignment="0" applyProtection="0"/>
    <xf numFmtId="0" fontId="1" fillId="0" borderId="0"/>
    <xf numFmtId="0" fontId="1" fillId="0" borderId="0"/>
    <xf numFmtId="166" fontId="30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1" fillId="0" borderId="0"/>
    <xf numFmtId="0" fontId="1" fillId="0" borderId="0"/>
    <xf numFmtId="0" fontId="3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42" fillId="2" borderId="0" applyNumberFormat="0" applyBorder="0" applyAlignment="0" applyProtection="0"/>
  </cellStyleXfs>
  <cellXfs count="255">
    <xf numFmtId="0" fontId="0" fillId="0" borderId="0" xfId="0"/>
    <xf numFmtId="0" fontId="3" fillId="0" borderId="0" xfId="2" applyFont="1" applyFill="1" applyAlignment="1">
      <alignment vertical="center"/>
    </xf>
    <xf numFmtId="0" fontId="5" fillId="0" borderId="0" xfId="0" applyFont="1" applyFill="1"/>
    <xf numFmtId="0" fontId="6" fillId="0" borderId="0" xfId="0" applyFont="1" applyFill="1" applyAlignment="1">
      <alignment horizontal="left"/>
    </xf>
    <xf numFmtId="0" fontId="0" fillId="0" borderId="0" xfId="0" applyFill="1"/>
    <xf numFmtId="0" fontId="8" fillId="0" borderId="0" xfId="3" applyFont="1" applyFill="1" applyAlignment="1">
      <alignment vertical="center"/>
    </xf>
    <xf numFmtId="0" fontId="5" fillId="0" borderId="0" xfId="0" applyFont="1" applyFill="1" applyAlignment="1">
      <alignment wrapText="1"/>
    </xf>
    <xf numFmtId="0" fontId="9" fillId="0" borderId="0" xfId="4" applyFont="1" applyFill="1" applyAlignment="1">
      <alignment horizontal="right" vertical="center"/>
    </xf>
    <xf numFmtId="3" fontId="9" fillId="0" borderId="0" xfId="4" applyNumberFormat="1" applyFont="1" applyFill="1" applyAlignment="1">
      <alignment horizontal="right" vertical="center"/>
    </xf>
    <xf numFmtId="14" fontId="9" fillId="0" borderId="0" xfId="4" applyNumberFormat="1" applyFont="1" applyFill="1" applyAlignment="1">
      <alignment horizontal="right" vertical="center"/>
    </xf>
    <xf numFmtId="0" fontId="9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vertical="center"/>
    </xf>
    <xf numFmtId="0" fontId="6" fillId="0" borderId="0" xfId="0" applyFont="1" applyFill="1"/>
    <xf numFmtId="0" fontId="9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/>
    <xf numFmtId="0" fontId="10" fillId="0" borderId="0" xfId="2" applyFont="1" applyFill="1" applyAlignment="1">
      <alignment vertical="center"/>
    </xf>
    <xf numFmtId="0" fontId="10" fillId="0" borderId="0" xfId="2" applyFont="1" applyFill="1" applyAlignment="1">
      <alignment vertical="center" wrapText="1"/>
    </xf>
    <xf numFmtId="0" fontId="18" fillId="0" borderId="0" xfId="4" applyFont="1" applyFill="1" applyAlignment="1">
      <alignment horizontal="right" vertical="center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15" fillId="0" borderId="0" xfId="3" applyFont="1" applyFill="1" applyAlignment="1">
      <alignment horizontal="right" vertical="center"/>
    </xf>
    <xf numFmtId="0" fontId="10" fillId="0" borderId="0" xfId="2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5" fillId="0" borderId="2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6" fillId="0" borderId="0" xfId="9" applyFont="1" applyFill="1"/>
    <xf numFmtId="0" fontId="6" fillId="0" borderId="0" xfId="9" applyFont="1" applyFill="1" applyAlignment="1">
      <alignment horizontal="left"/>
    </xf>
    <xf numFmtId="0" fontId="6" fillId="0" borderId="0" xfId="6" applyFont="1" applyFill="1"/>
    <xf numFmtId="4" fontId="6" fillId="0" borderId="0" xfId="6" applyNumberFormat="1" applyFont="1" applyFill="1"/>
    <xf numFmtId="0" fontId="6" fillId="0" borderId="0" xfId="6" applyFont="1" applyFill="1" applyAlignment="1">
      <alignment horizontal="center" vertical="center"/>
    </xf>
    <xf numFmtId="0" fontId="22" fillId="0" borderId="0" xfId="10" applyFont="1" applyFill="1" applyAlignment="1">
      <alignment horizontal="center" vertical="center"/>
    </xf>
    <xf numFmtId="0" fontId="23" fillId="0" borderId="0" xfId="10" applyFont="1" applyFill="1" applyAlignment="1">
      <alignment vertical="center" wrapText="1"/>
    </xf>
    <xf numFmtId="14" fontId="9" fillId="0" borderId="0" xfId="4" applyNumberFormat="1" applyFont="1" applyFill="1" applyAlignment="1">
      <alignment horizontal="center" vertical="center"/>
    </xf>
    <xf numFmtId="14" fontId="9" fillId="0" borderId="0" xfId="4" applyNumberFormat="1" applyFont="1" applyFill="1" applyAlignment="1">
      <alignment horizontal="right"/>
    </xf>
    <xf numFmtId="0" fontId="9" fillId="0" borderId="2" xfId="13" applyFont="1" applyFill="1" applyBorder="1" applyAlignment="1">
      <alignment horizontal="center" vertical="center" wrapText="1"/>
    </xf>
    <xf numFmtId="0" fontId="9" fillId="0" borderId="2" xfId="12" applyFont="1" applyFill="1" applyBorder="1" applyAlignment="1">
      <alignment horizontal="center" vertical="center" wrapText="1"/>
    </xf>
    <xf numFmtId="17" fontId="9" fillId="0" borderId="2" xfId="12" applyNumberFormat="1" applyFont="1" applyFill="1" applyBorder="1" applyAlignment="1">
      <alignment horizontal="center" vertical="center" wrapText="1"/>
    </xf>
    <xf numFmtId="0" fontId="6" fillId="0" borderId="0" xfId="6" applyFont="1" applyFill="1" applyAlignment="1">
      <alignment vertical="center"/>
    </xf>
    <xf numFmtId="0" fontId="13" fillId="0" borderId="5" xfId="12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horizontal="center" vertical="center" wrapText="1"/>
    </xf>
    <xf numFmtId="4" fontId="13" fillId="0" borderId="2" xfId="5" applyNumberFormat="1" applyFont="1" applyFill="1" applyBorder="1" applyAlignment="1">
      <alignment horizontal="center" vertical="center" wrapText="1"/>
    </xf>
    <xf numFmtId="0" fontId="13" fillId="0" borderId="2" xfId="6" applyFont="1" applyFill="1" applyBorder="1" applyAlignment="1">
      <alignment horizontal="center" vertical="center" wrapText="1"/>
    </xf>
    <xf numFmtId="0" fontId="24" fillId="0" borderId="5" xfId="5" applyFont="1" applyFill="1" applyBorder="1" applyAlignment="1">
      <alignment horizontal="center" vertical="center" wrapText="1"/>
    </xf>
    <xf numFmtId="0" fontId="24" fillId="0" borderId="2" xfId="5" applyFont="1" applyFill="1" applyBorder="1" applyAlignment="1">
      <alignment horizontal="center" vertical="center" wrapText="1"/>
    </xf>
    <xf numFmtId="0" fontId="24" fillId="0" borderId="2" xfId="6" applyFont="1" applyFill="1" applyBorder="1" applyAlignment="1">
      <alignment horizontal="center" vertical="center"/>
    </xf>
    <xf numFmtId="0" fontId="6" fillId="0" borderId="2" xfId="12" applyFont="1" applyFill="1" applyBorder="1" applyAlignment="1">
      <alignment horizontal="center" vertical="center" wrapText="1"/>
    </xf>
    <xf numFmtId="0" fontId="5" fillId="0" borderId="0" xfId="9" applyFont="1" applyFill="1"/>
    <xf numFmtId="0" fontId="5" fillId="0" borderId="0" xfId="9" applyFont="1" applyFill="1" applyAlignment="1">
      <alignment vertical="center"/>
    </xf>
    <xf numFmtId="0" fontId="5" fillId="0" borderId="0" xfId="9" applyFont="1" applyFill="1" applyAlignment="1">
      <alignment horizontal="center" vertical="center"/>
    </xf>
    <xf numFmtId="0" fontId="4" fillId="0" borderId="0" xfId="9" applyFont="1" applyFill="1" applyAlignment="1">
      <alignment vertical="center"/>
    </xf>
    <xf numFmtId="0" fontId="5" fillId="0" borderId="0" xfId="9" applyFont="1" applyFill="1" applyAlignment="1">
      <alignment horizontal="left"/>
    </xf>
    <xf numFmtId="0" fontId="9" fillId="0" borderId="2" xfId="15" applyFont="1" applyFill="1" applyBorder="1" applyAlignment="1">
      <alignment horizontal="left" vertical="center" wrapText="1"/>
    </xf>
    <xf numFmtId="0" fontId="9" fillId="0" borderId="0" xfId="3" applyFont="1" applyFill="1"/>
    <xf numFmtId="0" fontId="20" fillId="0" borderId="0" xfId="9" applyFont="1" applyFill="1" applyAlignment="1">
      <alignment horizontal="center" vertical="center"/>
    </xf>
    <xf numFmtId="0" fontId="6" fillId="0" borderId="0" xfId="9" applyFont="1" applyFill="1" applyAlignment="1">
      <alignment horizontal="center" vertical="center"/>
    </xf>
    <xf numFmtId="0" fontId="20" fillId="0" borderId="0" xfId="9" applyFont="1" applyFill="1" applyAlignment="1">
      <alignment vertical="center"/>
    </xf>
    <xf numFmtId="0" fontId="25" fillId="0" borderId="2" xfId="0" applyFont="1" applyFill="1" applyBorder="1" applyAlignment="1">
      <alignment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vertical="center" wrapText="1"/>
    </xf>
    <xf numFmtId="0" fontId="9" fillId="0" borderId="0" xfId="9" applyFont="1" applyFill="1" applyAlignment="1">
      <alignment horizontal="center" vertical="center"/>
    </xf>
    <xf numFmtId="0" fontId="9" fillId="0" borderId="0" xfId="9" applyFont="1" applyFill="1" applyAlignment="1">
      <alignment vertical="center" wrapText="1"/>
    </xf>
    <xf numFmtId="0" fontId="12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left" vertical="center" wrapText="1"/>
    </xf>
    <xf numFmtId="10" fontId="5" fillId="0" borderId="2" xfId="2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165" fontId="5" fillId="0" borderId="2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 wrapText="1"/>
    </xf>
    <xf numFmtId="165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3" fontId="5" fillId="0" borderId="0" xfId="0" applyNumberFormat="1" applyFont="1" applyFill="1"/>
    <xf numFmtId="0" fontId="5" fillId="0" borderId="2" xfId="0" applyFont="1" applyFill="1" applyBorder="1" applyAlignment="1">
      <alignment horizontal="left" vertical="center" wrapText="1"/>
    </xf>
    <xf numFmtId="2" fontId="19" fillId="0" borderId="2" xfId="0" applyNumberFormat="1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vertical="center" wrapText="1"/>
    </xf>
    <xf numFmtId="10" fontId="6" fillId="0" borderId="2" xfId="20" applyNumberFormat="1" applyFont="1" applyFill="1" applyBorder="1" applyAlignment="1">
      <alignment horizontal="center" vertical="center"/>
    </xf>
    <xf numFmtId="2" fontId="6" fillId="0" borderId="2" xfId="0" applyNumberFormat="1" applyFont="1" applyFill="1" applyBorder="1" applyAlignment="1">
      <alignment horizontal="center" vertical="center"/>
    </xf>
    <xf numFmtId="165" fontId="6" fillId="0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wrapText="1"/>
    </xf>
    <xf numFmtId="0" fontId="5" fillId="0" borderId="2" xfId="0" applyNumberFormat="1" applyFont="1" applyFill="1" applyBorder="1" applyAlignment="1">
      <alignment horizontal="center"/>
    </xf>
    <xf numFmtId="10" fontId="5" fillId="0" borderId="2" xfId="0" applyNumberFormat="1" applyFont="1" applyFill="1" applyBorder="1" applyAlignment="1">
      <alignment horizontal="center"/>
    </xf>
    <xf numFmtId="10" fontId="5" fillId="0" borderId="0" xfId="0" applyNumberFormat="1" applyFont="1" applyFill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vertical="center" wrapText="1"/>
    </xf>
    <xf numFmtId="0" fontId="13" fillId="0" borderId="0" xfId="15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left" vertical="center" wrapText="1" readingOrder="1"/>
    </xf>
    <xf numFmtId="0" fontId="27" fillId="0" borderId="0" xfId="0" applyFont="1" applyFill="1" applyBorder="1" applyAlignment="1">
      <alignment horizontal="center" vertical="center" wrapText="1" readingOrder="1"/>
    </xf>
    <xf numFmtId="0" fontId="12" fillId="0" borderId="2" xfId="0" applyFont="1" applyFill="1" applyBorder="1" applyAlignment="1">
      <alignment horizontal="left" vertical="center"/>
    </xf>
    <xf numFmtId="4" fontId="27" fillId="0" borderId="0" xfId="0" applyNumberFormat="1" applyFont="1" applyFill="1" applyBorder="1" applyAlignment="1">
      <alignment horizontal="center" vertical="center" wrapText="1" readingOrder="1"/>
    </xf>
    <xf numFmtId="0" fontId="34" fillId="0" borderId="2" xfId="0" applyFont="1" applyFill="1" applyBorder="1" applyAlignment="1">
      <alignment wrapText="1"/>
    </xf>
    <xf numFmtId="0" fontId="5" fillId="0" borderId="0" xfId="0" applyFont="1" applyFill="1" applyBorder="1" applyAlignment="1">
      <alignment vertical="center" wrapText="1"/>
    </xf>
    <xf numFmtId="0" fontId="5" fillId="0" borderId="3" xfId="0" applyNumberFormat="1" applyFont="1" applyFill="1" applyBorder="1" applyAlignment="1">
      <alignment wrapText="1"/>
    </xf>
    <xf numFmtId="3" fontId="5" fillId="0" borderId="3" xfId="0" applyNumberFormat="1" applyFont="1" applyFill="1" applyBorder="1" applyAlignment="1">
      <alignment horizontal="left" vertical="center" wrapText="1"/>
    </xf>
    <xf numFmtId="0" fontId="6" fillId="0" borderId="3" xfId="0" applyNumberFormat="1" applyFont="1" applyFill="1" applyBorder="1" applyAlignment="1">
      <alignment horizontal="left"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left" vertical="center" wrapText="1"/>
    </xf>
    <xf numFmtId="0" fontId="9" fillId="0" borderId="0" xfId="23" applyFont="1" applyFill="1" applyAlignment="1">
      <alignment horizontal="center" vertical="center"/>
    </xf>
    <xf numFmtId="0" fontId="12" fillId="0" borderId="0" xfId="0" applyFont="1" applyFill="1" applyAlignment="1">
      <alignment vertical="center"/>
    </xf>
    <xf numFmtId="0" fontId="0" fillId="0" borderId="0" xfId="0" applyFill="1" applyAlignment="1">
      <alignment horizontal="center" vertical="center"/>
    </xf>
    <xf numFmtId="43" fontId="5" fillId="0" borderId="0" xfId="1" applyFont="1" applyFill="1"/>
    <xf numFmtId="43" fontId="5" fillId="0" borderId="0" xfId="0" applyNumberFormat="1" applyFont="1" applyFill="1"/>
    <xf numFmtId="0" fontId="36" fillId="0" borderId="0" xfId="0" applyFont="1" applyFill="1" applyAlignment="1">
      <alignment wrapText="1"/>
    </xf>
    <xf numFmtId="0" fontId="36" fillId="0" borderId="0" xfId="0" applyFont="1" applyFill="1"/>
    <xf numFmtId="0" fontId="18" fillId="0" borderId="0" xfId="23" applyFont="1" applyFill="1"/>
    <xf numFmtId="0" fontId="18" fillId="0" borderId="0" xfId="0" applyFont="1" applyFill="1" applyAlignment="1">
      <alignment vertical="center"/>
    </xf>
    <xf numFmtId="10" fontId="5" fillId="0" borderId="2" xfId="20" applyNumberFormat="1" applyFont="1" applyFill="1" applyBorder="1" applyAlignment="1">
      <alignment horizontal="center" vertical="center" wrapText="1"/>
    </xf>
    <xf numFmtId="3" fontId="0" fillId="0" borderId="0" xfId="0" applyNumberFormat="1" applyFill="1" applyAlignment="1">
      <alignment horizontal="center" vertical="center" wrapText="1"/>
    </xf>
    <xf numFmtId="0" fontId="5" fillId="0" borderId="5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20" fillId="0" borderId="0" xfId="0" applyFont="1" applyFill="1"/>
    <xf numFmtId="3" fontId="9" fillId="0" borderId="0" xfId="3" applyNumberFormat="1" applyFont="1" applyFill="1" applyAlignment="1">
      <alignment horizontal="right"/>
    </xf>
    <xf numFmtId="0" fontId="27" fillId="0" borderId="2" xfId="0" applyFont="1" applyFill="1" applyBorder="1" applyAlignment="1">
      <alignment vertical="center" wrapText="1"/>
    </xf>
    <xf numFmtId="3" fontId="20" fillId="0" borderId="0" xfId="0" applyNumberFormat="1" applyFont="1" applyFill="1" applyAlignment="1">
      <alignment horizontal="right"/>
    </xf>
    <xf numFmtId="2" fontId="6" fillId="0" borderId="2" xfId="6" applyNumberFormat="1" applyFont="1" applyFill="1" applyBorder="1" applyAlignment="1">
      <alignment horizontal="center" vertical="center" wrapText="1"/>
    </xf>
    <xf numFmtId="0" fontId="5" fillId="0" borderId="2" xfId="0" applyFont="1" applyFill="1" applyBorder="1"/>
    <xf numFmtId="0" fontId="12" fillId="0" borderId="2" xfId="0" applyFont="1" applyFill="1" applyBorder="1" applyAlignment="1">
      <alignment vertical="center" wrapText="1"/>
    </xf>
    <xf numFmtId="0" fontId="0" fillId="0" borderId="0" xfId="0" applyFill="1" applyAlignment="1">
      <alignment horizontal="left" vertical="center" wrapText="1"/>
    </xf>
    <xf numFmtId="43" fontId="5" fillId="0" borderId="0" xfId="1" applyFont="1" applyFill="1" applyAlignment="1">
      <alignment horizontal="left" vertical="center" wrapText="1"/>
    </xf>
    <xf numFmtId="0" fontId="5" fillId="0" borderId="0" xfId="0" applyFont="1" applyFill="1" applyAlignment="1">
      <alignment horizontal="right" vertical="center" wrapText="1"/>
    </xf>
    <xf numFmtId="3" fontId="5" fillId="0" borderId="0" xfId="0" applyNumberFormat="1" applyFont="1" applyFill="1" applyAlignment="1">
      <alignment horizontal="left" vertical="center" wrapText="1"/>
    </xf>
    <xf numFmtId="164" fontId="5" fillId="0" borderId="2" xfId="0" applyNumberFormat="1" applyFont="1" applyFill="1" applyBorder="1" applyAlignment="1">
      <alignment horizontal="center" vertical="center"/>
    </xf>
    <xf numFmtId="165" fontId="5" fillId="0" borderId="0" xfId="0" applyNumberFormat="1" applyFont="1" applyFill="1" applyAlignment="1">
      <alignment horizontal="left" vertical="center" wrapText="1"/>
    </xf>
    <xf numFmtId="3" fontId="5" fillId="0" borderId="0" xfId="0" applyNumberFormat="1" applyFont="1" applyFill="1" applyAlignment="1">
      <alignment wrapText="1"/>
    </xf>
    <xf numFmtId="0" fontId="19" fillId="0" borderId="0" xfId="0" applyFont="1" applyFill="1" applyAlignment="1">
      <alignment horizontal="left" vertical="center" wrapText="1"/>
    </xf>
    <xf numFmtId="3" fontId="5" fillId="0" borderId="0" xfId="0" applyNumberFormat="1" applyFont="1" applyFill="1" applyAlignment="1">
      <alignment horizontal="center" vertical="center" wrapText="1"/>
    </xf>
    <xf numFmtId="0" fontId="5" fillId="0" borderId="4" xfId="0" applyNumberFormat="1" applyFont="1" applyFill="1" applyBorder="1" applyAlignment="1">
      <alignment wrapText="1"/>
    </xf>
    <xf numFmtId="0" fontId="5" fillId="0" borderId="7" xfId="0" applyNumberFormat="1" applyFont="1" applyFill="1" applyBorder="1" applyAlignment="1">
      <alignment horizontal="center"/>
    </xf>
    <xf numFmtId="165" fontId="5" fillId="0" borderId="2" xfId="0" applyNumberFormat="1" applyFont="1" applyFill="1" applyBorder="1" applyAlignment="1">
      <alignment horizontal="center"/>
    </xf>
    <xf numFmtId="43" fontId="5" fillId="0" borderId="2" xfId="1" applyFont="1" applyFill="1" applyBorder="1" applyAlignment="1">
      <alignment horizontal="center"/>
    </xf>
    <xf numFmtId="167" fontId="5" fillId="0" borderId="0" xfId="1" applyNumberFormat="1" applyFont="1" applyFill="1" applyAlignment="1">
      <alignment horizontal="left" vertical="center" wrapText="1"/>
    </xf>
    <xf numFmtId="168" fontId="5" fillId="0" borderId="0" xfId="1" applyNumberFormat="1" applyFont="1" applyFill="1" applyAlignment="1">
      <alignment horizontal="left" vertical="center" wrapText="1"/>
    </xf>
    <xf numFmtId="0" fontId="12" fillId="0" borderId="0" xfId="0" applyFont="1" applyFill="1"/>
    <xf numFmtId="0" fontId="12" fillId="0" borderId="2" xfId="0" applyFont="1" applyFill="1" applyBorder="1" applyAlignment="1">
      <alignment vertical="center"/>
    </xf>
    <xf numFmtId="0" fontId="27" fillId="0" borderId="2" xfId="0" applyFont="1" applyFill="1" applyBorder="1" applyAlignment="1">
      <alignment vertical="center"/>
    </xf>
    <xf numFmtId="0" fontId="5" fillId="0" borderId="8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5" fillId="0" borderId="9" xfId="0" applyNumberFormat="1" applyFont="1" applyFill="1" applyBorder="1" applyAlignment="1">
      <alignment horizontal="left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left" vertical="center" wrapText="1"/>
    </xf>
    <xf numFmtId="0" fontId="10" fillId="0" borderId="0" xfId="2" applyFont="1" applyFill="1" applyAlignment="1">
      <alignment horizontal="right" vertical="center" wrapText="1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13" fillId="0" borderId="2" xfId="15" applyFont="1" applyFill="1" applyBorder="1" applyAlignment="1">
      <alignment horizontal="center" vertical="center" wrapText="1"/>
    </xf>
    <xf numFmtId="0" fontId="13" fillId="0" borderId="2" xfId="15" applyFont="1" applyFill="1" applyBorder="1" applyAlignment="1">
      <alignment horizontal="center" vertical="center"/>
    </xf>
    <xf numFmtId="165" fontId="6" fillId="0" borderId="2" xfId="0" applyNumberFormat="1" applyFont="1" applyFill="1" applyBorder="1"/>
    <xf numFmtId="0" fontId="13" fillId="0" borderId="2" xfId="12" applyFont="1" applyFill="1" applyBorder="1" applyAlignment="1">
      <alignment horizontal="center" vertical="center" wrapText="1"/>
    </xf>
    <xf numFmtId="0" fontId="38" fillId="0" borderId="2" xfId="5" applyFont="1" applyFill="1" applyBorder="1" applyAlignment="1">
      <alignment horizontal="center" vertical="center" wrapText="1"/>
    </xf>
    <xf numFmtId="43" fontId="6" fillId="0" borderId="0" xfId="6" applyNumberFormat="1" applyFont="1" applyFill="1"/>
    <xf numFmtId="3" fontId="6" fillId="0" borderId="0" xfId="6" applyNumberFormat="1" applyFont="1" applyFill="1"/>
    <xf numFmtId="165" fontId="5" fillId="0" borderId="0" xfId="0" applyNumberFormat="1" applyFont="1" applyFill="1"/>
    <xf numFmtId="0" fontId="25" fillId="0" borderId="2" xfId="0" applyFont="1" applyFill="1" applyBorder="1" applyAlignment="1">
      <alignment vertical="center"/>
    </xf>
    <xf numFmtId="0" fontId="6" fillId="0" borderId="0" xfId="0" applyFont="1" applyFill="1" applyAlignment="1">
      <alignment horizontal="center"/>
    </xf>
    <xf numFmtId="0" fontId="15" fillId="0" borderId="0" xfId="3" applyFont="1" applyFill="1" applyAlignment="1">
      <alignment horizontal="left" vertical="center"/>
    </xf>
    <xf numFmtId="172" fontId="5" fillId="0" borderId="0" xfId="0" applyNumberFormat="1" applyFont="1" applyFill="1"/>
    <xf numFmtId="0" fontId="18" fillId="0" borderId="0" xfId="4" applyFont="1" applyFill="1" applyAlignment="1">
      <alignment horizontal="right"/>
    </xf>
    <xf numFmtId="3" fontId="18" fillId="0" borderId="0" xfId="4" applyNumberFormat="1" applyFont="1" applyFill="1" applyAlignment="1">
      <alignment horizontal="right" vertical="center"/>
    </xf>
    <xf numFmtId="0" fontId="16" fillId="0" borderId="0" xfId="0" applyFont="1" applyFill="1" applyAlignment="1">
      <alignment horizontal="left" vertical="center"/>
    </xf>
    <xf numFmtId="0" fontId="18" fillId="0" borderId="0" xfId="0" applyFont="1" applyFill="1"/>
    <xf numFmtId="3" fontId="6" fillId="0" borderId="2" xfId="0" applyNumberFormat="1" applyFont="1" applyFill="1" applyBorder="1" applyAlignment="1">
      <alignment horizontal="center" vertical="center"/>
    </xf>
    <xf numFmtId="1" fontId="6" fillId="0" borderId="2" xfId="0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vertical="center"/>
    </xf>
    <xf numFmtId="0" fontId="18" fillId="0" borderId="10" xfId="0" applyFont="1" applyFill="1" applyBorder="1" applyAlignment="1">
      <alignment horizontal="center" vertical="center" wrapText="1" readingOrder="1"/>
    </xf>
    <xf numFmtId="0" fontId="36" fillId="0" borderId="0" xfId="24" applyNumberFormat="1" applyFont="1" applyFill="1" applyBorder="1" applyAlignment="1" applyProtection="1">
      <alignment horizontal="right" wrapText="1"/>
    </xf>
    <xf numFmtId="0" fontId="6" fillId="0" borderId="10" xfId="0" applyFont="1" applyFill="1" applyBorder="1" applyAlignment="1">
      <alignment horizontal="left" vertical="center" wrapText="1" readingOrder="1"/>
    </xf>
    <xf numFmtId="0" fontId="18" fillId="0" borderId="0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horizontal="justify" vertical="center" wrapText="1"/>
    </xf>
    <xf numFmtId="0" fontId="17" fillId="0" borderId="7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6" fillId="0" borderId="2" xfId="13" applyFont="1" applyFill="1" applyBorder="1" applyAlignment="1">
      <alignment horizontal="center" vertical="center" wrapText="1"/>
    </xf>
    <xf numFmtId="0" fontId="16" fillId="0" borderId="0" xfId="6" applyFont="1" applyFill="1" applyAlignment="1">
      <alignment horizontal="center" vertical="top" wrapText="1"/>
    </xf>
    <xf numFmtId="0" fontId="6" fillId="0" borderId="0" xfId="6" applyFont="1" applyFill="1" applyAlignment="1">
      <alignment horizontal="center" vertical="center" wrapText="1"/>
    </xf>
    <xf numFmtId="0" fontId="18" fillId="0" borderId="0" xfId="6" applyFont="1" applyFill="1" applyAlignment="1">
      <alignment horizontal="left" vertical="center" wrapText="1"/>
    </xf>
    <xf numFmtId="169" fontId="6" fillId="0" borderId="2" xfId="1" applyNumberFormat="1" applyFont="1" applyFill="1" applyBorder="1" applyAlignment="1">
      <alignment horizontal="center"/>
    </xf>
    <xf numFmtId="0" fontId="6" fillId="0" borderId="2" xfId="6" applyFont="1" applyFill="1" applyBorder="1" applyAlignment="1">
      <alignment horizontal="center" vertical="center"/>
    </xf>
    <xf numFmtId="0" fontId="9" fillId="0" borderId="2" xfId="6" applyFont="1" applyFill="1" applyBorder="1" applyAlignment="1">
      <alignment horizontal="center" vertical="center" wrapText="1"/>
    </xf>
    <xf numFmtId="0" fontId="9" fillId="0" borderId="2" xfId="6" applyFont="1" applyFill="1" applyBorder="1" applyAlignment="1">
      <alignment horizontal="left" vertical="center" wrapText="1"/>
    </xf>
    <xf numFmtId="169" fontId="6" fillId="0" borderId="2" xfId="1" applyNumberFormat="1" applyFont="1" applyFill="1" applyBorder="1" applyAlignment="1">
      <alignment horizontal="center" vertical="center"/>
    </xf>
    <xf numFmtId="170" fontId="6" fillId="0" borderId="2" xfId="1" applyNumberFormat="1" applyFont="1" applyFill="1" applyBorder="1" applyAlignment="1">
      <alignment horizontal="center" vertical="center"/>
    </xf>
    <xf numFmtId="43" fontId="6" fillId="0" borderId="2" xfId="1" applyNumberFormat="1" applyFont="1" applyFill="1" applyBorder="1" applyAlignment="1">
      <alignment horizontal="center" vertical="center"/>
    </xf>
    <xf numFmtId="3" fontId="6" fillId="0" borderId="2" xfId="6" applyNumberFormat="1" applyFont="1" applyFill="1" applyBorder="1" applyAlignment="1">
      <alignment horizontal="center" vertical="center"/>
    </xf>
    <xf numFmtId="167" fontId="6" fillId="0" borderId="0" xfId="1" applyNumberFormat="1" applyFont="1" applyFill="1" applyAlignment="1">
      <alignment horizontal="center" vertical="center"/>
    </xf>
    <xf numFmtId="167" fontId="6" fillId="0" borderId="0" xfId="6" applyNumberFormat="1" applyFont="1" applyFill="1"/>
    <xf numFmtId="1" fontId="6" fillId="0" borderId="0" xfId="6" applyNumberFormat="1" applyFont="1" applyFill="1"/>
    <xf numFmtId="1" fontId="28" fillId="0" borderId="0" xfId="28" applyNumberFormat="1" applyFont="1" applyFill="1"/>
    <xf numFmtId="171" fontId="6" fillId="0" borderId="2" xfId="6" applyNumberFormat="1" applyFont="1" applyFill="1" applyBorder="1" applyAlignment="1">
      <alignment horizontal="center" vertical="center"/>
    </xf>
    <xf numFmtId="165" fontId="6" fillId="0" borderId="2" xfId="6" applyNumberFormat="1" applyFont="1" applyFill="1" applyBorder="1" applyAlignment="1">
      <alignment horizontal="center" vertical="center"/>
    </xf>
    <xf numFmtId="167" fontId="6" fillId="0" borderId="2" xfId="1" applyNumberFormat="1" applyFont="1" applyFill="1" applyBorder="1" applyAlignment="1">
      <alignment horizontal="center" vertical="center"/>
    </xf>
    <xf numFmtId="167" fontId="6" fillId="0" borderId="0" xfId="1" applyNumberFormat="1" applyFont="1" applyFill="1"/>
    <xf numFmtId="43" fontId="6" fillId="0" borderId="0" xfId="1" applyNumberFormat="1" applyFont="1" applyFill="1"/>
    <xf numFmtId="0" fontId="40" fillId="0" borderId="0" xfId="0" applyFont="1" applyFill="1" applyAlignment="1">
      <alignment vertical="center"/>
    </xf>
    <xf numFmtId="14" fontId="39" fillId="0" borderId="0" xfId="4" applyNumberFormat="1" applyFont="1" applyFill="1" applyAlignment="1">
      <alignment horizontal="right" vertical="center"/>
    </xf>
    <xf numFmtId="49" fontId="5" fillId="0" borderId="2" xfId="19" applyNumberFormat="1" applyFont="1" applyFill="1" applyBorder="1" applyAlignment="1">
      <alignment horizontal="center" vertical="center" wrapText="1"/>
    </xf>
    <xf numFmtId="174" fontId="5" fillId="0" borderId="2" xfId="19" applyNumberFormat="1" applyFont="1" applyFill="1" applyBorder="1" applyAlignment="1">
      <alignment horizontal="center" vertical="center" wrapText="1"/>
    </xf>
    <xf numFmtId="49" fontId="3" fillId="0" borderId="2" xfId="19" applyNumberFormat="1" applyFont="1" applyFill="1" applyBorder="1" applyAlignment="1">
      <alignment horizontal="left" vertical="center" wrapText="1"/>
    </xf>
    <xf numFmtId="0" fontId="9" fillId="0" borderId="2" xfId="10" applyFont="1" applyFill="1" applyBorder="1" applyAlignment="1">
      <alignment horizontal="center" vertical="center"/>
    </xf>
    <xf numFmtId="0" fontId="40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horizontal="left" vertical="center" wrapText="1"/>
    </xf>
    <xf numFmtId="3" fontId="9" fillId="0" borderId="2" xfId="10" applyNumberFormat="1" applyFont="1" applyFill="1" applyBorder="1" applyAlignment="1">
      <alignment horizontal="center" vertical="center"/>
    </xf>
    <xf numFmtId="0" fontId="40" fillId="0" borderId="0" xfId="0" applyFont="1" applyFill="1" applyAlignment="1">
      <alignment horizontal="center" vertical="center"/>
    </xf>
    <xf numFmtId="0" fontId="10" fillId="0" borderId="1" xfId="11" applyFont="1" applyFill="1" applyBorder="1" applyAlignment="1">
      <alignment horizontal="center" vertical="center" wrapText="1"/>
    </xf>
    <xf numFmtId="0" fontId="16" fillId="0" borderId="0" xfId="6" applyFont="1" applyFill="1" applyAlignment="1">
      <alignment horizontal="center" vertical="top" wrapText="1"/>
    </xf>
    <xf numFmtId="0" fontId="18" fillId="0" borderId="2" xfId="6" applyFont="1" applyFill="1" applyBorder="1" applyAlignment="1">
      <alignment horizontal="left" vertical="center" wrapText="1"/>
    </xf>
    <xf numFmtId="0" fontId="10" fillId="0" borderId="0" xfId="11" applyFont="1" applyFill="1" applyAlignment="1">
      <alignment horizontal="center" vertical="center" wrapText="1"/>
    </xf>
    <xf numFmtId="0" fontId="18" fillId="0" borderId="5" xfId="6" applyFont="1" applyFill="1" applyBorder="1" applyAlignment="1">
      <alignment horizontal="left" vertical="center" wrapText="1"/>
    </xf>
    <xf numFmtId="0" fontId="18" fillId="0" borderId="6" xfId="6" applyFont="1" applyFill="1" applyBorder="1" applyAlignment="1">
      <alignment horizontal="left" vertical="center" wrapText="1"/>
    </xf>
    <xf numFmtId="0" fontId="18" fillId="0" borderId="7" xfId="6" applyFont="1" applyFill="1" applyBorder="1" applyAlignment="1">
      <alignment horizontal="left" vertical="center" wrapText="1"/>
    </xf>
    <xf numFmtId="0" fontId="16" fillId="0" borderId="0" xfId="17" applyFont="1" applyFill="1" applyAlignment="1">
      <alignment horizontal="center" vertical="center" wrapText="1"/>
    </xf>
    <xf numFmtId="0" fontId="40" fillId="0" borderId="0" xfId="0" applyFont="1" applyFill="1" applyAlignment="1">
      <alignment horizontal="left" vertical="center" wrapText="1"/>
    </xf>
    <xf numFmtId="0" fontId="20" fillId="0" borderId="0" xfId="0" applyFont="1" applyFill="1" applyAlignment="1">
      <alignment horizontal="left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NumberFormat="1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20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5" xfId="0" applyFont="1" applyFill="1" applyBorder="1" applyAlignment="1">
      <alignment horizontal="center" wrapText="1"/>
    </xf>
    <xf numFmtId="0" fontId="5" fillId="0" borderId="7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 readingOrder="1"/>
    </xf>
    <xf numFmtId="0" fontId="6" fillId="0" borderId="0" xfId="0" applyFont="1" applyFill="1" applyAlignment="1">
      <alignment horizontal="left" vertical="center"/>
    </xf>
    <xf numFmtId="0" fontId="1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25" fillId="0" borderId="0" xfId="0" applyFont="1" applyFill="1" applyAlignment="1">
      <alignment horizontal="left" vertical="center" wrapText="1"/>
    </xf>
    <xf numFmtId="0" fontId="40" fillId="0" borderId="2" xfId="0" applyFont="1" applyFill="1" applyBorder="1" applyAlignment="1">
      <alignment horizontal="center" vertical="center" wrapText="1"/>
    </xf>
    <xf numFmtId="0" fontId="13" fillId="0" borderId="2" xfId="10" applyFont="1" applyFill="1" applyBorder="1" applyAlignment="1">
      <alignment horizontal="center" vertical="center"/>
    </xf>
    <xf numFmtId="0" fontId="31" fillId="0" borderId="2" xfId="10" applyFont="1" applyFill="1" applyBorder="1" applyAlignment="1">
      <alignment vertical="center" wrapText="1"/>
    </xf>
    <xf numFmtId="0" fontId="40" fillId="0" borderId="2" xfId="0" applyFont="1" applyFill="1" applyBorder="1" applyAlignment="1">
      <alignment horizontal="center" vertical="center"/>
    </xf>
    <xf numFmtId="3" fontId="9" fillId="0" borderId="2" xfId="10" applyNumberFormat="1" applyFont="1" applyFill="1" applyBorder="1" applyAlignment="1">
      <alignment horizontal="center" vertical="center"/>
    </xf>
  </cellXfs>
  <cellStyles count="29">
    <cellStyle name="Normal" xfId="7" xr:uid="{00000000-0005-0000-0000-000000000000}"/>
    <cellStyle name="Обычный" xfId="0" builtinId="0"/>
    <cellStyle name="Обычный 10" xfId="10" xr:uid="{00000000-0005-0000-0000-000002000000}"/>
    <cellStyle name="Обычный 16" xfId="25" xr:uid="{00000000-0005-0000-0000-000003000000}"/>
    <cellStyle name="Обычный 16 2" xfId="8" xr:uid="{00000000-0005-0000-0000-000004000000}"/>
    <cellStyle name="Обычный 17" xfId="17" xr:uid="{00000000-0005-0000-0000-000005000000}"/>
    <cellStyle name="Обычный 17 2" xfId="22" xr:uid="{00000000-0005-0000-0000-000006000000}"/>
    <cellStyle name="Обычный 18 2" xfId="6" xr:uid="{00000000-0005-0000-0000-000007000000}"/>
    <cellStyle name="Обычный 2" xfId="9" xr:uid="{00000000-0005-0000-0000-000008000000}"/>
    <cellStyle name="Обычный 2 10" xfId="14" xr:uid="{00000000-0005-0000-0000-000009000000}"/>
    <cellStyle name="Обычный 2 11" xfId="21" xr:uid="{00000000-0005-0000-0000-00000A000000}"/>
    <cellStyle name="Обычный 2 12" xfId="23" xr:uid="{00000000-0005-0000-0000-00000B000000}"/>
    <cellStyle name="Обычный 2 2 2 4" xfId="13" xr:uid="{00000000-0005-0000-0000-00000C000000}"/>
    <cellStyle name="Обычный 2 9 2 3" xfId="26" xr:uid="{00000000-0005-0000-0000-00000D000000}"/>
    <cellStyle name="Обычный 2 9 2 4" xfId="18" xr:uid="{00000000-0005-0000-0000-00000E000000}"/>
    <cellStyle name="Обычный 2 9 2 5" xfId="11" xr:uid="{00000000-0005-0000-0000-00000F000000}"/>
    <cellStyle name="Обычный 3" xfId="24" xr:uid="{00000000-0005-0000-0000-000010000000}"/>
    <cellStyle name="Обычный 3 3" xfId="27" xr:uid="{00000000-0005-0000-0000-000011000000}"/>
    <cellStyle name="Обычный 8 2" xfId="4" xr:uid="{00000000-0005-0000-0000-000012000000}"/>
    <cellStyle name="Обычный_Лист1" xfId="5" xr:uid="{00000000-0005-0000-0000-000013000000}"/>
    <cellStyle name="Обычный_Люберцы госгарантиии 2002 (новая редакция) (version 1)" xfId="3" xr:uid="{00000000-0005-0000-0000-000014000000}"/>
    <cellStyle name="Обычный_Поликлиника структура" xfId="15" xr:uid="{00000000-0005-0000-0000-000015000000}"/>
    <cellStyle name="Обычный_Расчет подушевого норматива  на 2008 год" xfId="12" xr:uid="{00000000-0005-0000-0000-000016000000}"/>
    <cellStyle name="Обычный_Тарифы 2013" xfId="2" xr:uid="{00000000-0005-0000-0000-000017000000}"/>
    <cellStyle name="Плохой" xfId="28" builtinId="27"/>
    <cellStyle name="Процентный" xfId="20" builtinId="5"/>
    <cellStyle name="Финансовый" xfId="1" builtinId="3"/>
    <cellStyle name="Финансовый 2" xfId="16" xr:uid="{00000000-0005-0000-0000-00001A000000}"/>
    <cellStyle name="Финансовый 2 3" xfId="19" xr:uid="{00000000-0005-0000-0000-00001B000000}"/>
  </cellStyles>
  <dxfs count="3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69"/>
  <sheetViews>
    <sheetView zoomScale="96" zoomScaleNormal="96" workbookViewId="0">
      <selection activeCell="L23" sqref="L23"/>
    </sheetView>
  </sheetViews>
  <sheetFormatPr defaultRowHeight="15" x14ac:dyDescent="0.25"/>
  <cols>
    <col min="1" max="1" width="9.140625" style="31"/>
    <col min="2" max="2" width="9.5703125" style="31" customWidth="1"/>
    <col min="3" max="3" width="68.85546875" style="31" customWidth="1"/>
    <col min="4" max="4" width="17.42578125" style="31" customWidth="1"/>
    <col min="5" max="5" width="25.140625" style="31" customWidth="1"/>
    <col min="6" max="6" width="17.85546875" style="31" customWidth="1"/>
    <col min="7" max="7" width="20.28515625" style="31" customWidth="1"/>
    <col min="8" max="8" width="19.42578125" style="32" customWidth="1"/>
    <col min="9" max="9" width="15.5703125" style="31" customWidth="1"/>
    <col min="10" max="10" width="16.5703125" style="31" customWidth="1"/>
    <col min="11" max="11" width="9.140625" style="31"/>
    <col min="12" max="13" width="13.5703125" style="31" bestFit="1" customWidth="1"/>
    <col min="14" max="224" width="9.140625" style="31"/>
    <col min="225" max="225" width="9.5703125" style="31" customWidth="1"/>
    <col min="226" max="226" width="68.85546875" style="31" customWidth="1"/>
    <col min="227" max="227" width="13.85546875" style="31" customWidth="1"/>
    <col min="228" max="228" width="13.28515625" style="31" customWidth="1"/>
    <col min="229" max="229" width="12.7109375" style="31" bestFit="1" customWidth="1"/>
    <col min="230" max="230" width="18.42578125" style="31" customWidth="1"/>
    <col min="231" max="231" width="17.5703125" style="31" customWidth="1"/>
    <col min="232" max="232" width="13.28515625" style="31" customWidth="1"/>
    <col min="233" max="480" width="9.140625" style="31"/>
    <col min="481" max="481" width="9.5703125" style="31" customWidth="1"/>
    <col min="482" max="482" width="68.85546875" style="31" customWidth="1"/>
    <col min="483" max="483" width="13.85546875" style="31" customWidth="1"/>
    <col min="484" max="484" width="13.28515625" style="31" customWidth="1"/>
    <col min="485" max="485" width="12.7109375" style="31" bestFit="1" customWidth="1"/>
    <col min="486" max="486" width="18.42578125" style="31" customWidth="1"/>
    <col min="487" max="487" width="17.5703125" style="31" customWidth="1"/>
    <col min="488" max="488" width="13.28515625" style="31" customWidth="1"/>
    <col min="489" max="736" width="9.140625" style="31"/>
    <col min="737" max="737" width="9.5703125" style="31" customWidth="1"/>
    <col min="738" max="738" width="68.85546875" style="31" customWidth="1"/>
    <col min="739" max="739" width="13.85546875" style="31" customWidth="1"/>
    <col min="740" max="740" width="13.28515625" style="31" customWidth="1"/>
    <col min="741" max="741" width="12.7109375" style="31" bestFit="1" customWidth="1"/>
    <col min="742" max="742" width="18.42578125" style="31" customWidth="1"/>
    <col min="743" max="743" width="17.5703125" style="31" customWidth="1"/>
    <col min="744" max="744" width="13.28515625" style="31" customWidth="1"/>
    <col min="745" max="992" width="9.140625" style="31"/>
    <col min="993" max="993" width="9.5703125" style="31" customWidth="1"/>
    <col min="994" max="994" width="68.85546875" style="31" customWidth="1"/>
    <col min="995" max="995" width="13.85546875" style="31" customWidth="1"/>
    <col min="996" max="996" width="13.28515625" style="31" customWidth="1"/>
    <col min="997" max="997" width="12.7109375" style="31" bestFit="1" customWidth="1"/>
    <col min="998" max="998" width="18.42578125" style="31" customWidth="1"/>
    <col min="999" max="999" width="17.5703125" style="31" customWidth="1"/>
    <col min="1000" max="1000" width="13.28515625" style="31" customWidth="1"/>
    <col min="1001" max="1248" width="9.140625" style="31"/>
    <col min="1249" max="1249" width="9.5703125" style="31" customWidth="1"/>
    <col min="1250" max="1250" width="68.85546875" style="31" customWidth="1"/>
    <col min="1251" max="1251" width="13.85546875" style="31" customWidth="1"/>
    <col min="1252" max="1252" width="13.28515625" style="31" customWidth="1"/>
    <col min="1253" max="1253" width="12.7109375" style="31" bestFit="1" customWidth="1"/>
    <col min="1254" max="1254" width="18.42578125" style="31" customWidth="1"/>
    <col min="1255" max="1255" width="17.5703125" style="31" customWidth="1"/>
    <col min="1256" max="1256" width="13.28515625" style="31" customWidth="1"/>
    <col min="1257" max="1504" width="9.140625" style="31"/>
    <col min="1505" max="1505" width="9.5703125" style="31" customWidth="1"/>
    <col min="1506" max="1506" width="68.85546875" style="31" customWidth="1"/>
    <col min="1507" max="1507" width="13.85546875" style="31" customWidth="1"/>
    <col min="1508" max="1508" width="13.28515625" style="31" customWidth="1"/>
    <col min="1509" max="1509" width="12.7109375" style="31" bestFit="1" customWidth="1"/>
    <col min="1510" max="1510" width="18.42578125" style="31" customWidth="1"/>
    <col min="1511" max="1511" width="17.5703125" style="31" customWidth="1"/>
    <col min="1512" max="1512" width="13.28515625" style="31" customWidth="1"/>
    <col min="1513" max="1760" width="9.140625" style="31"/>
    <col min="1761" max="1761" width="9.5703125" style="31" customWidth="1"/>
    <col min="1762" max="1762" width="68.85546875" style="31" customWidth="1"/>
    <col min="1763" max="1763" width="13.85546875" style="31" customWidth="1"/>
    <col min="1764" max="1764" width="13.28515625" style="31" customWidth="1"/>
    <col min="1765" max="1765" width="12.7109375" style="31" bestFit="1" customWidth="1"/>
    <col min="1766" max="1766" width="18.42578125" style="31" customWidth="1"/>
    <col min="1767" max="1767" width="17.5703125" style="31" customWidth="1"/>
    <col min="1768" max="1768" width="13.28515625" style="31" customWidth="1"/>
    <col min="1769" max="2016" width="9.140625" style="31"/>
    <col min="2017" max="2017" width="9.5703125" style="31" customWidth="1"/>
    <col min="2018" max="2018" width="68.85546875" style="31" customWidth="1"/>
    <col min="2019" max="2019" width="13.85546875" style="31" customWidth="1"/>
    <col min="2020" max="2020" width="13.28515625" style="31" customWidth="1"/>
    <col min="2021" max="2021" width="12.7109375" style="31" bestFit="1" customWidth="1"/>
    <col min="2022" max="2022" width="18.42578125" style="31" customWidth="1"/>
    <col min="2023" max="2023" width="17.5703125" style="31" customWidth="1"/>
    <col min="2024" max="2024" width="13.28515625" style="31" customWidth="1"/>
    <col min="2025" max="2272" width="9.140625" style="31"/>
    <col min="2273" max="2273" width="9.5703125" style="31" customWidth="1"/>
    <col min="2274" max="2274" width="68.85546875" style="31" customWidth="1"/>
    <col min="2275" max="2275" width="13.85546875" style="31" customWidth="1"/>
    <col min="2276" max="2276" width="13.28515625" style="31" customWidth="1"/>
    <col min="2277" max="2277" width="12.7109375" style="31" bestFit="1" customWidth="1"/>
    <col min="2278" max="2278" width="18.42578125" style="31" customWidth="1"/>
    <col min="2279" max="2279" width="17.5703125" style="31" customWidth="1"/>
    <col min="2280" max="2280" width="13.28515625" style="31" customWidth="1"/>
    <col min="2281" max="2528" width="9.140625" style="31"/>
    <col min="2529" max="2529" width="9.5703125" style="31" customWidth="1"/>
    <col min="2530" max="2530" width="68.85546875" style="31" customWidth="1"/>
    <col min="2531" max="2531" width="13.85546875" style="31" customWidth="1"/>
    <col min="2532" max="2532" width="13.28515625" style="31" customWidth="1"/>
    <col min="2533" max="2533" width="12.7109375" style="31" bestFit="1" customWidth="1"/>
    <col min="2534" max="2534" width="18.42578125" style="31" customWidth="1"/>
    <col min="2535" max="2535" width="17.5703125" style="31" customWidth="1"/>
    <col min="2536" max="2536" width="13.28515625" style="31" customWidth="1"/>
    <col min="2537" max="2784" width="9.140625" style="31"/>
    <col min="2785" max="2785" width="9.5703125" style="31" customWidth="1"/>
    <col min="2786" max="2786" width="68.85546875" style="31" customWidth="1"/>
    <col min="2787" max="2787" width="13.85546875" style="31" customWidth="1"/>
    <col min="2788" max="2788" width="13.28515625" style="31" customWidth="1"/>
    <col min="2789" max="2789" width="12.7109375" style="31" bestFit="1" customWidth="1"/>
    <col min="2790" max="2790" width="18.42578125" style="31" customWidth="1"/>
    <col min="2791" max="2791" width="17.5703125" style="31" customWidth="1"/>
    <col min="2792" max="2792" width="13.28515625" style="31" customWidth="1"/>
    <col min="2793" max="3040" width="9.140625" style="31"/>
    <col min="3041" max="3041" width="9.5703125" style="31" customWidth="1"/>
    <col min="3042" max="3042" width="68.85546875" style="31" customWidth="1"/>
    <col min="3043" max="3043" width="13.85546875" style="31" customWidth="1"/>
    <col min="3044" max="3044" width="13.28515625" style="31" customWidth="1"/>
    <col min="3045" max="3045" width="12.7109375" style="31" bestFit="1" customWidth="1"/>
    <col min="3046" max="3046" width="18.42578125" style="31" customWidth="1"/>
    <col min="3047" max="3047" width="17.5703125" style="31" customWidth="1"/>
    <col min="3048" max="3048" width="13.28515625" style="31" customWidth="1"/>
    <col min="3049" max="3296" width="9.140625" style="31"/>
    <col min="3297" max="3297" width="9.5703125" style="31" customWidth="1"/>
    <col min="3298" max="3298" width="68.85546875" style="31" customWidth="1"/>
    <col min="3299" max="3299" width="13.85546875" style="31" customWidth="1"/>
    <col min="3300" max="3300" width="13.28515625" style="31" customWidth="1"/>
    <col min="3301" max="3301" width="12.7109375" style="31" bestFit="1" customWidth="1"/>
    <col min="3302" max="3302" width="18.42578125" style="31" customWidth="1"/>
    <col min="3303" max="3303" width="17.5703125" style="31" customWidth="1"/>
    <col min="3304" max="3304" width="13.28515625" style="31" customWidth="1"/>
    <col min="3305" max="3552" width="9.140625" style="31"/>
    <col min="3553" max="3553" width="9.5703125" style="31" customWidth="1"/>
    <col min="3554" max="3554" width="68.85546875" style="31" customWidth="1"/>
    <col min="3555" max="3555" width="13.85546875" style="31" customWidth="1"/>
    <col min="3556" max="3556" width="13.28515625" style="31" customWidth="1"/>
    <col min="3557" max="3557" width="12.7109375" style="31" bestFit="1" customWidth="1"/>
    <col min="3558" max="3558" width="18.42578125" style="31" customWidth="1"/>
    <col min="3559" max="3559" width="17.5703125" style="31" customWidth="1"/>
    <col min="3560" max="3560" width="13.28515625" style="31" customWidth="1"/>
    <col min="3561" max="3808" width="9.140625" style="31"/>
    <col min="3809" max="3809" width="9.5703125" style="31" customWidth="1"/>
    <col min="3810" max="3810" width="68.85546875" style="31" customWidth="1"/>
    <col min="3811" max="3811" width="13.85546875" style="31" customWidth="1"/>
    <col min="3812" max="3812" width="13.28515625" style="31" customWidth="1"/>
    <col min="3813" max="3813" width="12.7109375" style="31" bestFit="1" customWidth="1"/>
    <col min="3814" max="3814" width="18.42578125" style="31" customWidth="1"/>
    <col min="3815" max="3815" width="17.5703125" style="31" customWidth="1"/>
    <col min="3816" max="3816" width="13.28515625" style="31" customWidth="1"/>
    <col min="3817" max="4064" width="9.140625" style="31"/>
    <col min="4065" max="4065" width="9.5703125" style="31" customWidth="1"/>
    <col min="4066" max="4066" width="68.85546875" style="31" customWidth="1"/>
    <col min="4067" max="4067" width="13.85546875" style="31" customWidth="1"/>
    <col min="4068" max="4068" width="13.28515625" style="31" customWidth="1"/>
    <col min="4069" max="4069" width="12.7109375" style="31" bestFit="1" customWidth="1"/>
    <col min="4070" max="4070" width="18.42578125" style="31" customWidth="1"/>
    <col min="4071" max="4071" width="17.5703125" style="31" customWidth="1"/>
    <col min="4072" max="4072" width="13.28515625" style="31" customWidth="1"/>
    <col min="4073" max="4320" width="9.140625" style="31"/>
    <col min="4321" max="4321" width="9.5703125" style="31" customWidth="1"/>
    <col min="4322" max="4322" width="68.85546875" style="31" customWidth="1"/>
    <col min="4323" max="4323" width="13.85546875" style="31" customWidth="1"/>
    <col min="4324" max="4324" width="13.28515625" style="31" customWidth="1"/>
    <col min="4325" max="4325" width="12.7109375" style="31" bestFit="1" customWidth="1"/>
    <col min="4326" max="4326" width="18.42578125" style="31" customWidth="1"/>
    <col min="4327" max="4327" width="17.5703125" style="31" customWidth="1"/>
    <col min="4328" max="4328" width="13.28515625" style="31" customWidth="1"/>
    <col min="4329" max="4576" width="9.140625" style="31"/>
    <col min="4577" max="4577" width="9.5703125" style="31" customWidth="1"/>
    <col min="4578" max="4578" width="68.85546875" style="31" customWidth="1"/>
    <col min="4579" max="4579" width="13.85546875" style="31" customWidth="1"/>
    <col min="4580" max="4580" width="13.28515625" style="31" customWidth="1"/>
    <col min="4581" max="4581" width="12.7109375" style="31" bestFit="1" customWidth="1"/>
    <col min="4582" max="4582" width="18.42578125" style="31" customWidth="1"/>
    <col min="4583" max="4583" width="17.5703125" style="31" customWidth="1"/>
    <col min="4584" max="4584" width="13.28515625" style="31" customWidth="1"/>
    <col min="4585" max="4832" width="9.140625" style="31"/>
    <col min="4833" max="4833" width="9.5703125" style="31" customWidth="1"/>
    <col min="4834" max="4834" width="68.85546875" style="31" customWidth="1"/>
    <col min="4835" max="4835" width="13.85546875" style="31" customWidth="1"/>
    <col min="4836" max="4836" width="13.28515625" style="31" customWidth="1"/>
    <col min="4837" max="4837" width="12.7109375" style="31" bestFit="1" customWidth="1"/>
    <col min="4838" max="4838" width="18.42578125" style="31" customWidth="1"/>
    <col min="4839" max="4839" width="17.5703125" style="31" customWidth="1"/>
    <col min="4840" max="4840" width="13.28515625" style="31" customWidth="1"/>
    <col min="4841" max="5088" width="9.140625" style="31"/>
    <col min="5089" max="5089" width="9.5703125" style="31" customWidth="1"/>
    <col min="5090" max="5090" width="68.85546875" style="31" customWidth="1"/>
    <col min="5091" max="5091" width="13.85546875" style="31" customWidth="1"/>
    <col min="5092" max="5092" width="13.28515625" style="31" customWidth="1"/>
    <col min="5093" max="5093" width="12.7109375" style="31" bestFit="1" customWidth="1"/>
    <col min="5094" max="5094" width="18.42578125" style="31" customWidth="1"/>
    <col min="5095" max="5095" width="17.5703125" style="31" customWidth="1"/>
    <col min="5096" max="5096" width="13.28515625" style="31" customWidth="1"/>
    <col min="5097" max="5344" width="9.140625" style="31"/>
    <col min="5345" max="5345" width="9.5703125" style="31" customWidth="1"/>
    <col min="5346" max="5346" width="68.85546875" style="31" customWidth="1"/>
    <col min="5347" max="5347" width="13.85546875" style="31" customWidth="1"/>
    <col min="5348" max="5348" width="13.28515625" style="31" customWidth="1"/>
    <col min="5349" max="5349" width="12.7109375" style="31" bestFit="1" customWidth="1"/>
    <col min="5350" max="5350" width="18.42578125" style="31" customWidth="1"/>
    <col min="5351" max="5351" width="17.5703125" style="31" customWidth="1"/>
    <col min="5352" max="5352" width="13.28515625" style="31" customWidth="1"/>
    <col min="5353" max="5600" width="9.140625" style="31"/>
    <col min="5601" max="5601" width="9.5703125" style="31" customWidth="1"/>
    <col min="5602" max="5602" width="68.85546875" style="31" customWidth="1"/>
    <col min="5603" max="5603" width="13.85546875" style="31" customWidth="1"/>
    <col min="5604" max="5604" width="13.28515625" style="31" customWidth="1"/>
    <col min="5605" max="5605" width="12.7109375" style="31" bestFit="1" customWidth="1"/>
    <col min="5606" max="5606" width="18.42578125" style="31" customWidth="1"/>
    <col min="5607" max="5607" width="17.5703125" style="31" customWidth="1"/>
    <col min="5608" max="5608" width="13.28515625" style="31" customWidth="1"/>
    <col min="5609" max="5856" width="9.140625" style="31"/>
    <col min="5857" max="5857" width="9.5703125" style="31" customWidth="1"/>
    <col min="5858" max="5858" width="68.85546875" style="31" customWidth="1"/>
    <col min="5859" max="5859" width="13.85546875" style="31" customWidth="1"/>
    <col min="5860" max="5860" width="13.28515625" style="31" customWidth="1"/>
    <col min="5861" max="5861" width="12.7109375" style="31" bestFit="1" customWidth="1"/>
    <col min="5862" max="5862" width="18.42578125" style="31" customWidth="1"/>
    <col min="5863" max="5863" width="17.5703125" style="31" customWidth="1"/>
    <col min="5864" max="5864" width="13.28515625" style="31" customWidth="1"/>
    <col min="5865" max="6112" width="9.140625" style="31"/>
    <col min="6113" max="6113" width="9.5703125" style="31" customWidth="1"/>
    <col min="6114" max="6114" width="68.85546875" style="31" customWidth="1"/>
    <col min="6115" max="6115" width="13.85546875" style="31" customWidth="1"/>
    <col min="6116" max="6116" width="13.28515625" style="31" customWidth="1"/>
    <col min="6117" max="6117" width="12.7109375" style="31" bestFit="1" customWidth="1"/>
    <col min="6118" max="6118" width="18.42578125" style="31" customWidth="1"/>
    <col min="6119" max="6119" width="17.5703125" style="31" customWidth="1"/>
    <col min="6120" max="6120" width="13.28515625" style="31" customWidth="1"/>
    <col min="6121" max="6368" width="9.140625" style="31"/>
    <col min="6369" max="6369" width="9.5703125" style="31" customWidth="1"/>
    <col min="6370" max="6370" width="68.85546875" style="31" customWidth="1"/>
    <col min="6371" max="6371" width="13.85546875" style="31" customWidth="1"/>
    <col min="6372" max="6372" width="13.28515625" style="31" customWidth="1"/>
    <col min="6373" max="6373" width="12.7109375" style="31" bestFit="1" customWidth="1"/>
    <col min="6374" max="6374" width="18.42578125" style="31" customWidth="1"/>
    <col min="6375" max="6375" width="17.5703125" style="31" customWidth="1"/>
    <col min="6376" max="6376" width="13.28515625" style="31" customWidth="1"/>
    <col min="6377" max="6624" width="9.140625" style="31"/>
    <col min="6625" max="6625" width="9.5703125" style="31" customWidth="1"/>
    <col min="6626" max="6626" width="68.85546875" style="31" customWidth="1"/>
    <col min="6627" max="6627" width="13.85546875" style="31" customWidth="1"/>
    <col min="6628" max="6628" width="13.28515625" style="31" customWidth="1"/>
    <col min="6629" max="6629" width="12.7109375" style="31" bestFit="1" customWidth="1"/>
    <col min="6630" max="6630" width="18.42578125" style="31" customWidth="1"/>
    <col min="6631" max="6631" width="17.5703125" style="31" customWidth="1"/>
    <col min="6632" max="6632" width="13.28515625" style="31" customWidth="1"/>
    <col min="6633" max="6880" width="9.140625" style="31"/>
    <col min="6881" max="6881" width="9.5703125" style="31" customWidth="1"/>
    <col min="6882" max="6882" width="68.85546875" style="31" customWidth="1"/>
    <col min="6883" max="6883" width="13.85546875" style="31" customWidth="1"/>
    <col min="6884" max="6884" width="13.28515625" style="31" customWidth="1"/>
    <col min="6885" max="6885" width="12.7109375" style="31" bestFit="1" customWidth="1"/>
    <col min="6886" max="6886" width="18.42578125" style="31" customWidth="1"/>
    <col min="6887" max="6887" width="17.5703125" style="31" customWidth="1"/>
    <col min="6888" max="6888" width="13.28515625" style="31" customWidth="1"/>
    <col min="6889" max="7136" width="9.140625" style="31"/>
    <col min="7137" max="7137" width="9.5703125" style="31" customWidth="1"/>
    <col min="7138" max="7138" width="68.85546875" style="31" customWidth="1"/>
    <col min="7139" max="7139" width="13.85546875" style="31" customWidth="1"/>
    <col min="7140" max="7140" width="13.28515625" style="31" customWidth="1"/>
    <col min="7141" max="7141" width="12.7109375" style="31" bestFit="1" customWidth="1"/>
    <col min="7142" max="7142" width="18.42578125" style="31" customWidth="1"/>
    <col min="7143" max="7143" width="17.5703125" style="31" customWidth="1"/>
    <col min="7144" max="7144" width="13.28515625" style="31" customWidth="1"/>
    <col min="7145" max="7392" width="9.140625" style="31"/>
    <col min="7393" max="7393" width="9.5703125" style="31" customWidth="1"/>
    <col min="7394" max="7394" width="68.85546875" style="31" customWidth="1"/>
    <col min="7395" max="7395" width="13.85546875" style="31" customWidth="1"/>
    <col min="7396" max="7396" width="13.28515625" style="31" customWidth="1"/>
    <col min="7397" max="7397" width="12.7109375" style="31" bestFit="1" customWidth="1"/>
    <col min="7398" max="7398" width="18.42578125" style="31" customWidth="1"/>
    <col min="7399" max="7399" width="17.5703125" style="31" customWidth="1"/>
    <col min="7400" max="7400" width="13.28515625" style="31" customWidth="1"/>
    <col min="7401" max="7648" width="9.140625" style="31"/>
    <col min="7649" max="7649" width="9.5703125" style="31" customWidth="1"/>
    <col min="7650" max="7650" width="68.85546875" style="31" customWidth="1"/>
    <col min="7651" max="7651" width="13.85546875" style="31" customWidth="1"/>
    <col min="7652" max="7652" width="13.28515625" style="31" customWidth="1"/>
    <col min="7653" max="7653" width="12.7109375" style="31" bestFit="1" customWidth="1"/>
    <col min="7654" max="7654" width="18.42578125" style="31" customWidth="1"/>
    <col min="7655" max="7655" width="17.5703125" style="31" customWidth="1"/>
    <col min="7656" max="7656" width="13.28515625" style="31" customWidth="1"/>
    <col min="7657" max="7904" width="9.140625" style="31"/>
    <col min="7905" max="7905" width="9.5703125" style="31" customWidth="1"/>
    <col min="7906" max="7906" width="68.85546875" style="31" customWidth="1"/>
    <col min="7907" max="7907" width="13.85546875" style="31" customWidth="1"/>
    <col min="7908" max="7908" width="13.28515625" style="31" customWidth="1"/>
    <col min="7909" max="7909" width="12.7109375" style="31" bestFit="1" customWidth="1"/>
    <col min="7910" max="7910" width="18.42578125" style="31" customWidth="1"/>
    <col min="7911" max="7911" width="17.5703125" style="31" customWidth="1"/>
    <col min="7912" max="7912" width="13.28515625" style="31" customWidth="1"/>
    <col min="7913" max="8160" width="9.140625" style="31"/>
    <col min="8161" max="8161" width="9.5703125" style="31" customWidth="1"/>
    <col min="8162" max="8162" width="68.85546875" style="31" customWidth="1"/>
    <col min="8163" max="8163" width="13.85546875" style="31" customWidth="1"/>
    <col min="8164" max="8164" width="13.28515625" style="31" customWidth="1"/>
    <col min="8165" max="8165" width="12.7109375" style="31" bestFit="1" customWidth="1"/>
    <col min="8166" max="8166" width="18.42578125" style="31" customWidth="1"/>
    <col min="8167" max="8167" width="17.5703125" style="31" customWidth="1"/>
    <col min="8168" max="8168" width="13.28515625" style="31" customWidth="1"/>
    <col min="8169" max="8416" width="9.140625" style="31"/>
    <col min="8417" max="8417" width="9.5703125" style="31" customWidth="1"/>
    <col min="8418" max="8418" width="68.85546875" style="31" customWidth="1"/>
    <col min="8419" max="8419" width="13.85546875" style="31" customWidth="1"/>
    <col min="8420" max="8420" width="13.28515625" style="31" customWidth="1"/>
    <col min="8421" max="8421" width="12.7109375" style="31" bestFit="1" customWidth="1"/>
    <col min="8422" max="8422" width="18.42578125" style="31" customWidth="1"/>
    <col min="8423" max="8423" width="17.5703125" style="31" customWidth="1"/>
    <col min="8424" max="8424" width="13.28515625" style="31" customWidth="1"/>
    <col min="8425" max="8672" width="9.140625" style="31"/>
    <col min="8673" max="8673" width="9.5703125" style="31" customWidth="1"/>
    <col min="8674" max="8674" width="68.85546875" style="31" customWidth="1"/>
    <col min="8675" max="8675" width="13.85546875" style="31" customWidth="1"/>
    <col min="8676" max="8676" width="13.28515625" style="31" customWidth="1"/>
    <col min="8677" max="8677" width="12.7109375" style="31" bestFit="1" customWidth="1"/>
    <col min="8678" max="8678" width="18.42578125" style="31" customWidth="1"/>
    <col min="8679" max="8679" width="17.5703125" style="31" customWidth="1"/>
    <col min="8680" max="8680" width="13.28515625" style="31" customWidth="1"/>
    <col min="8681" max="8928" width="9.140625" style="31"/>
    <col min="8929" max="8929" width="9.5703125" style="31" customWidth="1"/>
    <col min="8930" max="8930" width="68.85546875" style="31" customWidth="1"/>
    <col min="8931" max="8931" width="13.85546875" style="31" customWidth="1"/>
    <col min="8932" max="8932" width="13.28515625" style="31" customWidth="1"/>
    <col min="8933" max="8933" width="12.7109375" style="31" bestFit="1" customWidth="1"/>
    <col min="8934" max="8934" width="18.42578125" style="31" customWidth="1"/>
    <col min="8935" max="8935" width="17.5703125" style="31" customWidth="1"/>
    <col min="8936" max="8936" width="13.28515625" style="31" customWidth="1"/>
    <col min="8937" max="9184" width="9.140625" style="31"/>
    <col min="9185" max="9185" width="9.5703125" style="31" customWidth="1"/>
    <col min="9186" max="9186" width="68.85546875" style="31" customWidth="1"/>
    <col min="9187" max="9187" width="13.85546875" style="31" customWidth="1"/>
    <col min="9188" max="9188" width="13.28515625" style="31" customWidth="1"/>
    <col min="9189" max="9189" width="12.7109375" style="31" bestFit="1" customWidth="1"/>
    <col min="9190" max="9190" width="18.42578125" style="31" customWidth="1"/>
    <col min="9191" max="9191" width="17.5703125" style="31" customWidth="1"/>
    <col min="9192" max="9192" width="13.28515625" style="31" customWidth="1"/>
    <col min="9193" max="9440" width="9.140625" style="31"/>
    <col min="9441" max="9441" width="9.5703125" style="31" customWidth="1"/>
    <col min="9442" max="9442" width="68.85546875" style="31" customWidth="1"/>
    <col min="9443" max="9443" width="13.85546875" style="31" customWidth="1"/>
    <col min="9444" max="9444" width="13.28515625" style="31" customWidth="1"/>
    <col min="9445" max="9445" width="12.7109375" style="31" bestFit="1" customWidth="1"/>
    <col min="9446" max="9446" width="18.42578125" style="31" customWidth="1"/>
    <col min="9447" max="9447" width="17.5703125" style="31" customWidth="1"/>
    <col min="9448" max="9448" width="13.28515625" style="31" customWidth="1"/>
    <col min="9449" max="9696" width="9.140625" style="31"/>
    <col min="9697" max="9697" width="9.5703125" style="31" customWidth="1"/>
    <col min="9698" max="9698" width="68.85546875" style="31" customWidth="1"/>
    <col min="9699" max="9699" width="13.85546875" style="31" customWidth="1"/>
    <col min="9700" max="9700" width="13.28515625" style="31" customWidth="1"/>
    <col min="9701" max="9701" width="12.7109375" style="31" bestFit="1" customWidth="1"/>
    <col min="9702" max="9702" width="18.42578125" style="31" customWidth="1"/>
    <col min="9703" max="9703" width="17.5703125" style="31" customWidth="1"/>
    <col min="9704" max="9704" width="13.28515625" style="31" customWidth="1"/>
    <col min="9705" max="9952" width="9.140625" style="31"/>
    <col min="9953" max="9953" width="9.5703125" style="31" customWidth="1"/>
    <col min="9954" max="9954" width="68.85546875" style="31" customWidth="1"/>
    <col min="9955" max="9955" width="13.85546875" style="31" customWidth="1"/>
    <col min="9956" max="9956" width="13.28515625" style="31" customWidth="1"/>
    <col min="9957" max="9957" width="12.7109375" style="31" bestFit="1" customWidth="1"/>
    <col min="9958" max="9958" width="18.42578125" style="31" customWidth="1"/>
    <col min="9959" max="9959" width="17.5703125" style="31" customWidth="1"/>
    <col min="9960" max="9960" width="13.28515625" style="31" customWidth="1"/>
    <col min="9961" max="10208" width="9.140625" style="31"/>
    <col min="10209" max="10209" width="9.5703125" style="31" customWidth="1"/>
    <col min="10210" max="10210" width="68.85546875" style="31" customWidth="1"/>
    <col min="10211" max="10211" width="13.85546875" style="31" customWidth="1"/>
    <col min="10212" max="10212" width="13.28515625" style="31" customWidth="1"/>
    <col min="10213" max="10213" width="12.7109375" style="31" bestFit="1" customWidth="1"/>
    <col min="10214" max="10214" width="18.42578125" style="31" customWidth="1"/>
    <col min="10215" max="10215" width="17.5703125" style="31" customWidth="1"/>
    <col min="10216" max="10216" width="13.28515625" style="31" customWidth="1"/>
    <col min="10217" max="10464" width="9.140625" style="31"/>
    <col min="10465" max="10465" width="9.5703125" style="31" customWidth="1"/>
    <col min="10466" max="10466" width="68.85546875" style="31" customWidth="1"/>
    <col min="10467" max="10467" width="13.85546875" style="31" customWidth="1"/>
    <col min="10468" max="10468" width="13.28515625" style="31" customWidth="1"/>
    <col min="10469" max="10469" width="12.7109375" style="31" bestFit="1" customWidth="1"/>
    <col min="10470" max="10470" width="18.42578125" style="31" customWidth="1"/>
    <col min="10471" max="10471" width="17.5703125" style="31" customWidth="1"/>
    <col min="10472" max="10472" width="13.28515625" style="31" customWidth="1"/>
    <col min="10473" max="10720" width="9.140625" style="31"/>
    <col min="10721" max="10721" width="9.5703125" style="31" customWidth="1"/>
    <col min="10722" max="10722" width="68.85546875" style="31" customWidth="1"/>
    <col min="10723" max="10723" width="13.85546875" style="31" customWidth="1"/>
    <col min="10724" max="10724" width="13.28515625" style="31" customWidth="1"/>
    <col min="10725" max="10725" width="12.7109375" style="31" bestFit="1" customWidth="1"/>
    <col min="10726" max="10726" width="18.42578125" style="31" customWidth="1"/>
    <col min="10727" max="10727" width="17.5703125" style="31" customWidth="1"/>
    <col min="10728" max="10728" width="13.28515625" style="31" customWidth="1"/>
    <col min="10729" max="10976" width="9.140625" style="31"/>
    <col min="10977" max="10977" width="9.5703125" style="31" customWidth="1"/>
    <col min="10978" max="10978" width="68.85546875" style="31" customWidth="1"/>
    <col min="10979" max="10979" width="13.85546875" style="31" customWidth="1"/>
    <col min="10980" max="10980" width="13.28515625" style="31" customWidth="1"/>
    <col min="10981" max="10981" width="12.7109375" style="31" bestFit="1" customWidth="1"/>
    <col min="10982" max="10982" width="18.42578125" style="31" customWidth="1"/>
    <col min="10983" max="10983" width="17.5703125" style="31" customWidth="1"/>
    <col min="10984" max="10984" width="13.28515625" style="31" customWidth="1"/>
    <col min="10985" max="11232" width="9.140625" style="31"/>
    <col min="11233" max="11233" width="9.5703125" style="31" customWidth="1"/>
    <col min="11234" max="11234" width="68.85546875" style="31" customWidth="1"/>
    <col min="11235" max="11235" width="13.85546875" style="31" customWidth="1"/>
    <col min="11236" max="11236" width="13.28515625" style="31" customWidth="1"/>
    <col min="11237" max="11237" width="12.7109375" style="31" bestFit="1" customWidth="1"/>
    <col min="11238" max="11238" width="18.42578125" style="31" customWidth="1"/>
    <col min="11239" max="11239" width="17.5703125" style="31" customWidth="1"/>
    <col min="11240" max="11240" width="13.28515625" style="31" customWidth="1"/>
    <col min="11241" max="11488" width="9.140625" style="31"/>
    <col min="11489" max="11489" width="9.5703125" style="31" customWidth="1"/>
    <col min="11490" max="11490" width="68.85546875" style="31" customWidth="1"/>
    <col min="11491" max="11491" width="13.85546875" style="31" customWidth="1"/>
    <col min="11492" max="11492" width="13.28515625" style="31" customWidth="1"/>
    <col min="11493" max="11493" width="12.7109375" style="31" bestFit="1" customWidth="1"/>
    <col min="11494" max="11494" width="18.42578125" style="31" customWidth="1"/>
    <col min="11495" max="11495" width="17.5703125" style="31" customWidth="1"/>
    <col min="11496" max="11496" width="13.28515625" style="31" customWidth="1"/>
    <col min="11497" max="11744" width="9.140625" style="31"/>
    <col min="11745" max="11745" width="9.5703125" style="31" customWidth="1"/>
    <col min="11746" max="11746" width="68.85546875" style="31" customWidth="1"/>
    <col min="11747" max="11747" width="13.85546875" style="31" customWidth="1"/>
    <col min="11748" max="11748" width="13.28515625" style="31" customWidth="1"/>
    <col min="11749" max="11749" width="12.7109375" style="31" bestFit="1" customWidth="1"/>
    <col min="11750" max="11750" width="18.42578125" style="31" customWidth="1"/>
    <col min="11751" max="11751" width="17.5703125" style="31" customWidth="1"/>
    <col min="11752" max="11752" width="13.28515625" style="31" customWidth="1"/>
    <col min="11753" max="12000" width="9.140625" style="31"/>
    <col min="12001" max="12001" width="9.5703125" style="31" customWidth="1"/>
    <col min="12002" max="12002" width="68.85546875" style="31" customWidth="1"/>
    <col min="12003" max="12003" width="13.85546875" style="31" customWidth="1"/>
    <col min="12004" max="12004" width="13.28515625" style="31" customWidth="1"/>
    <col min="12005" max="12005" width="12.7109375" style="31" bestFit="1" customWidth="1"/>
    <col min="12006" max="12006" width="18.42578125" style="31" customWidth="1"/>
    <col min="12007" max="12007" width="17.5703125" style="31" customWidth="1"/>
    <col min="12008" max="12008" width="13.28515625" style="31" customWidth="1"/>
    <col min="12009" max="12256" width="9.140625" style="31"/>
    <col min="12257" max="12257" width="9.5703125" style="31" customWidth="1"/>
    <col min="12258" max="12258" width="68.85546875" style="31" customWidth="1"/>
    <col min="12259" max="12259" width="13.85546875" style="31" customWidth="1"/>
    <col min="12260" max="12260" width="13.28515625" style="31" customWidth="1"/>
    <col min="12261" max="12261" width="12.7109375" style="31" bestFit="1" customWidth="1"/>
    <col min="12262" max="12262" width="18.42578125" style="31" customWidth="1"/>
    <col min="12263" max="12263" width="17.5703125" style="31" customWidth="1"/>
    <col min="12264" max="12264" width="13.28515625" style="31" customWidth="1"/>
    <col min="12265" max="12512" width="9.140625" style="31"/>
    <col min="12513" max="12513" width="9.5703125" style="31" customWidth="1"/>
    <col min="12514" max="12514" width="68.85546875" style="31" customWidth="1"/>
    <col min="12515" max="12515" width="13.85546875" style="31" customWidth="1"/>
    <col min="12516" max="12516" width="13.28515625" style="31" customWidth="1"/>
    <col min="12517" max="12517" width="12.7109375" style="31" bestFit="1" customWidth="1"/>
    <col min="12518" max="12518" width="18.42578125" style="31" customWidth="1"/>
    <col min="12519" max="12519" width="17.5703125" style="31" customWidth="1"/>
    <col min="12520" max="12520" width="13.28515625" style="31" customWidth="1"/>
    <col min="12521" max="12768" width="9.140625" style="31"/>
    <col min="12769" max="12769" width="9.5703125" style="31" customWidth="1"/>
    <col min="12770" max="12770" width="68.85546875" style="31" customWidth="1"/>
    <col min="12771" max="12771" width="13.85546875" style="31" customWidth="1"/>
    <col min="12772" max="12772" width="13.28515625" style="31" customWidth="1"/>
    <col min="12773" max="12773" width="12.7109375" style="31" bestFit="1" customWidth="1"/>
    <col min="12774" max="12774" width="18.42578125" style="31" customWidth="1"/>
    <col min="12775" max="12775" width="17.5703125" style="31" customWidth="1"/>
    <col min="12776" max="12776" width="13.28515625" style="31" customWidth="1"/>
    <col min="12777" max="13024" width="9.140625" style="31"/>
    <col min="13025" max="13025" width="9.5703125" style="31" customWidth="1"/>
    <col min="13026" max="13026" width="68.85546875" style="31" customWidth="1"/>
    <col min="13027" max="13027" width="13.85546875" style="31" customWidth="1"/>
    <col min="13028" max="13028" width="13.28515625" style="31" customWidth="1"/>
    <col min="13029" max="13029" width="12.7109375" style="31" bestFit="1" customWidth="1"/>
    <col min="13030" max="13030" width="18.42578125" style="31" customWidth="1"/>
    <col min="13031" max="13031" width="17.5703125" style="31" customWidth="1"/>
    <col min="13032" max="13032" width="13.28515625" style="31" customWidth="1"/>
    <col min="13033" max="13280" width="9.140625" style="31"/>
    <col min="13281" max="13281" width="9.5703125" style="31" customWidth="1"/>
    <col min="13282" max="13282" width="68.85546875" style="31" customWidth="1"/>
    <col min="13283" max="13283" width="13.85546875" style="31" customWidth="1"/>
    <col min="13284" max="13284" width="13.28515625" style="31" customWidth="1"/>
    <col min="13285" max="13285" width="12.7109375" style="31" bestFit="1" customWidth="1"/>
    <col min="13286" max="13286" width="18.42578125" style="31" customWidth="1"/>
    <col min="13287" max="13287" width="17.5703125" style="31" customWidth="1"/>
    <col min="13288" max="13288" width="13.28515625" style="31" customWidth="1"/>
    <col min="13289" max="13536" width="9.140625" style="31"/>
    <col min="13537" max="13537" width="9.5703125" style="31" customWidth="1"/>
    <col min="13538" max="13538" width="68.85546875" style="31" customWidth="1"/>
    <col min="13539" max="13539" width="13.85546875" style="31" customWidth="1"/>
    <col min="13540" max="13540" width="13.28515625" style="31" customWidth="1"/>
    <col min="13541" max="13541" width="12.7109375" style="31" bestFit="1" customWidth="1"/>
    <col min="13542" max="13542" width="18.42578125" style="31" customWidth="1"/>
    <col min="13543" max="13543" width="17.5703125" style="31" customWidth="1"/>
    <col min="13544" max="13544" width="13.28515625" style="31" customWidth="1"/>
    <col min="13545" max="13792" width="9.140625" style="31"/>
    <col min="13793" max="13793" width="9.5703125" style="31" customWidth="1"/>
    <col min="13794" max="13794" width="68.85546875" style="31" customWidth="1"/>
    <col min="13795" max="13795" width="13.85546875" style="31" customWidth="1"/>
    <col min="13796" max="13796" width="13.28515625" style="31" customWidth="1"/>
    <col min="13797" max="13797" width="12.7109375" style="31" bestFit="1" customWidth="1"/>
    <col min="13798" max="13798" width="18.42578125" style="31" customWidth="1"/>
    <col min="13799" max="13799" width="17.5703125" style="31" customWidth="1"/>
    <col min="13800" max="13800" width="13.28515625" style="31" customWidth="1"/>
    <col min="13801" max="14048" width="9.140625" style="31"/>
    <col min="14049" max="14049" width="9.5703125" style="31" customWidth="1"/>
    <col min="14050" max="14050" width="68.85546875" style="31" customWidth="1"/>
    <col min="14051" max="14051" width="13.85546875" style="31" customWidth="1"/>
    <col min="14052" max="14052" width="13.28515625" style="31" customWidth="1"/>
    <col min="14053" max="14053" width="12.7109375" style="31" bestFit="1" customWidth="1"/>
    <col min="14054" max="14054" width="18.42578125" style="31" customWidth="1"/>
    <col min="14055" max="14055" width="17.5703125" style="31" customWidth="1"/>
    <col min="14056" max="14056" width="13.28515625" style="31" customWidth="1"/>
    <col min="14057" max="14304" width="9.140625" style="31"/>
    <col min="14305" max="14305" width="9.5703125" style="31" customWidth="1"/>
    <col min="14306" max="14306" width="68.85546875" style="31" customWidth="1"/>
    <col min="14307" max="14307" width="13.85546875" style="31" customWidth="1"/>
    <col min="14308" max="14308" width="13.28515625" style="31" customWidth="1"/>
    <col min="14309" max="14309" width="12.7109375" style="31" bestFit="1" customWidth="1"/>
    <col min="14310" max="14310" width="18.42578125" style="31" customWidth="1"/>
    <col min="14311" max="14311" width="17.5703125" style="31" customWidth="1"/>
    <col min="14312" max="14312" width="13.28515625" style="31" customWidth="1"/>
    <col min="14313" max="14560" width="9.140625" style="31"/>
    <col min="14561" max="14561" width="9.5703125" style="31" customWidth="1"/>
    <col min="14562" max="14562" width="68.85546875" style="31" customWidth="1"/>
    <col min="14563" max="14563" width="13.85546875" style="31" customWidth="1"/>
    <col min="14564" max="14564" width="13.28515625" style="31" customWidth="1"/>
    <col min="14565" max="14565" width="12.7109375" style="31" bestFit="1" customWidth="1"/>
    <col min="14566" max="14566" width="18.42578125" style="31" customWidth="1"/>
    <col min="14567" max="14567" width="17.5703125" style="31" customWidth="1"/>
    <col min="14568" max="14568" width="13.28515625" style="31" customWidth="1"/>
    <col min="14569" max="14816" width="9.140625" style="31"/>
    <col min="14817" max="14817" width="9.5703125" style="31" customWidth="1"/>
    <col min="14818" max="14818" width="68.85546875" style="31" customWidth="1"/>
    <col min="14819" max="14819" width="13.85546875" style="31" customWidth="1"/>
    <col min="14820" max="14820" width="13.28515625" style="31" customWidth="1"/>
    <col min="14821" max="14821" width="12.7109375" style="31" bestFit="1" customWidth="1"/>
    <col min="14822" max="14822" width="18.42578125" style="31" customWidth="1"/>
    <col min="14823" max="14823" width="17.5703125" style="31" customWidth="1"/>
    <col min="14824" max="14824" width="13.28515625" style="31" customWidth="1"/>
    <col min="14825" max="15072" width="9.140625" style="31"/>
    <col min="15073" max="15073" width="9.5703125" style="31" customWidth="1"/>
    <col min="15074" max="15074" width="68.85546875" style="31" customWidth="1"/>
    <col min="15075" max="15075" width="13.85546875" style="31" customWidth="1"/>
    <col min="15076" max="15076" width="13.28515625" style="31" customWidth="1"/>
    <col min="15077" max="15077" width="12.7109375" style="31" bestFit="1" customWidth="1"/>
    <col min="15078" max="15078" width="18.42578125" style="31" customWidth="1"/>
    <col min="15079" max="15079" width="17.5703125" style="31" customWidth="1"/>
    <col min="15080" max="15080" width="13.28515625" style="31" customWidth="1"/>
    <col min="15081" max="15328" width="9.140625" style="31"/>
    <col min="15329" max="15329" width="9.5703125" style="31" customWidth="1"/>
    <col min="15330" max="15330" width="68.85546875" style="31" customWidth="1"/>
    <col min="15331" max="15331" width="13.85546875" style="31" customWidth="1"/>
    <col min="15332" max="15332" width="13.28515625" style="31" customWidth="1"/>
    <col min="15333" max="15333" width="12.7109375" style="31" bestFit="1" customWidth="1"/>
    <col min="15334" max="15334" width="18.42578125" style="31" customWidth="1"/>
    <col min="15335" max="15335" width="17.5703125" style="31" customWidth="1"/>
    <col min="15336" max="15336" width="13.28515625" style="31" customWidth="1"/>
    <col min="15337" max="15584" width="9.140625" style="31"/>
    <col min="15585" max="15585" width="9.5703125" style="31" customWidth="1"/>
    <col min="15586" max="15586" width="68.85546875" style="31" customWidth="1"/>
    <col min="15587" max="15587" width="13.85546875" style="31" customWidth="1"/>
    <col min="15588" max="15588" width="13.28515625" style="31" customWidth="1"/>
    <col min="15589" max="15589" width="12.7109375" style="31" bestFit="1" customWidth="1"/>
    <col min="15590" max="15590" width="18.42578125" style="31" customWidth="1"/>
    <col min="15591" max="15591" width="17.5703125" style="31" customWidth="1"/>
    <col min="15592" max="15592" width="13.28515625" style="31" customWidth="1"/>
    <col min="15593" max="15840" width="9.140625" style="31"/>
    <col min="15841" max="15841" width="9.5703125" style="31" customWidth="1"/>
    <col min="15842" max="15842" width="68.85546875" style="31" customWidth="1"/>
    <col min="15843" max="15843" width="13.85546875" style="31" customWidth="1"/>
    <col min="15844" max="15844" width="13.28515625" style="31" customWidth="1"/>
    <col min="15845" max="15845" width="12.7109375" style="31" bestFit="1" customWidth="1"/>
    <col min="15846" max="15846" width="18.42578125" style="31" customWidth="1"/>
    <col min="15847" max="15847" width="17.5703125" style="31" customWidth="1"/>
    <col min="15848" max="15848" width="13.28515625" style="31" customWidth="1"/>
    <col min="15849" max="16096" width="9.140625" style="31"/>
    <col min="16097" max="16097" width="9.5703125" style="31" customWidth="1"/>
    <col min="16098" max="16098" width="68.85546875" style="31" customWidth="1"/>
    <col min="16099" max="16099" width="13.85546875" style="31" customWidth="1"/>
    <col min="16100" max="16100" width="13.28515625" style="31" customWidth="1"/>
    <col min="16101" max="16101" width="12.7109375" style="31" bestFit="1" customWidth="1"/>
    <col min="16102" max="16102" width="18.42578125" style="31" customWidth="1"/>
    <col min="16103" max="16103" width="17.5703125" style="31" customWidth="1"/>
    <col min="16104" max="16104" width="13.28515625" style="31" customWidth="1"/>
    <col min="16105" max="16384" width="9.140625" style="31"/>
  </cols>
  <sheetData>
    <row r="1" spans="1:10" x14ac:dyDescent="0.25">
      <c r="A1" s="1"/>
      <c r="B1" s="29"/>
      <c r="C1" s="29"/>
      <c r="D1" s="30"/>
      <c r="I1" s="25" t="s">
        <v>1</v>
      </c>
    </row>
    <row r="2" spans="1:10" x14ac:dyDescent="0.25">
      <c r="A2" s="5"/>
      <c r="B2" s="29"/>
      <c r="C2" s="29"/>
      <c r="D2" s="30"/>
      <c r="I2" s="24" t="s">
        <v>3245</v>
      </c>
    </row>
    <row r="3" spans="1:10" s="29" customFormat="1" x14ac:dyDescent="0.25">
      <c r="A3" s="17"/>
      <c r="C3" s="30"/>
      <c r="D3" s="30"/>
      <c r="E3" s="18"/>
      <c r="F3" s="18"/>
      <c r="G3" s="18"/>
      <c r="H3" s="18"/>
      <c r="I3" s="24" t="s">
        <v>3246</v>
      </c>
    </row>
    <row r="4" spans="1:10" s="29" customFormat="1" x14ac:dyDescent="0.25">
      <c r="A4" s="17"/>
      <c r="C4" s="30"/>
      <c r="D4" s="30"/>
      <c r="E4" s="18"/>
      <c r="F4" s="18"/>
      <c r="G4" s="18"/>
      <c r="H4" s="18"/>
      <c r="I4" s="24"/>
    </row>
    <row r="5" spans="1:10" ht="15.75" x14ac:dyDescent="0.25">
      <c r="D5" s="7"/>
      <c r="I5" s="19" t="s">
        <v>56</v>
      </c>
    </row>
    <row r="6" spans="1:10" x14ac:dyDescent="0.25">
      <c r="D6" s="9"/>
      <c r="I6" s="7" t="s">
        <v>2</v>
      </c>
    </row>
    <row r="7" spans="1:10" ht="17.25" customHeight="1" x14ac:dyDescent="0.25">
      <c r="I7" s="8" t="s">
        <v>1720</v>
      </c>
    </row>
    <row r="8" spans="1:10" x14ac:dyDescent="0.25">
      <c r="H8" s="9"/>
    </row>
    <row r="10" spans="1:10" s="14" customFormat="1" ht="36.75" customHeight="1" x14ac:dyDescent="0.25">
      <c r="A10" s="221" t="s">
        <v>78</v>
      </c>
      <c r="B10" s="221"/>
      <c r="C10" s="221"/>
      <c r="D10" s="221"/>
      <c r="E10" s="31"/>
      <c r="F10" s="190"/>
      <c r="G10" s="190"/>
      <c r="H10" s="190"/>
      <c r="I10" s="31"/>
    </row>
    <row r="11" spans="1:10" s="14" customFormat="1" ht="15.75" x14ac:dyDescent="0.25">
      <c r="A11" s="190"/>
      <c r="B11" s="190"/>
      <c r="C11" s="190"/>
      <c r="D11" s="190"/>
      <c r="E11" s="31"/>
      <c r="F11" s="190"/>
      <c r="G11" s="190"/>
      <c r="H11" s="190"/>
      <c r="I11" s="31"/>
    </row>
    <row r="12" spans="1:10" s="14" customFormat="1" x14ac:dyDescent="0.25">
      <c r="A12" s="33"/>
      <c r="B12" s="34"/>
      <c r="C12" s="35"/>
      <c r="D12" s="36"/>
      <c r="E12" s="31"/>
      <c r="F12" s="36"/>
      <c r="G12" s="36"/>
      <c r="H12" s="36"/>
      <c r="I12" s="31"/>
    </row>
    <row r="13" spans="1:10" s="14" customFormat="1" ht="49.5" customHeight="1" x14ac:dyDescent="0.25">
      <c r="A13" s="222" t="s">
        <v>1721</v>
      </c>
      <c r="B13" s="222"/>
      <c r="C13" s="222"/>
      <c r="D13" s="121">
        <v>158.78479999999999</v>
      </c>
      <c r="F13" s="191"/>
      <c r="G13" s="191"/>
      <c r="H13" s="191"/>
    </row>
    <row r="14" spans="1:10" s="14" customFormat="1" ht="39" customHeight="1" x14ac:dyDescent="0.25">
      <c r="A14" s="192"/>
      <c r="B14" s="192"/>
      <c r="C14" s="192"/>
      <c r="D14" s="191"/>
      <c r="F14" s="191"/>
      <c r="G14" s="191"/>
      <c r="H14" s="191"/>
      <c r="J14" s="37" t="s">
        <v>57</v>
      </c>
    </row>
    <row r="15" spans="1:10" s="14" customFormat="1" ht="77.25" customHeight="1" x14ac:dyDescent="0.25">
      <c r="A15" s="223" t="s">
        <v>58</v>
      </c>
      <c r="B15" s="223"/>
      <c r="C15" s="223"/>
      <c r="D15" s="223"/>
      <c r="E15" s="31"/>
      <c r="F15" s="31"/>
      <c r="G15" s="31"/>
      <c r="H15" s="31"/>
      <c r="I15" s="31"/>
    </row>
    <row r="16" spans="1:10" s="14" customFormat="1" x14ac:dyDescent="0.25">
      <c r="A16" s="49" t="s">
        <v>0</v>
      </c>
      <c r="B16" s="189"/>
      <c r="C16" s="189" t="s">
        <v>59</v>
      </c>
      <c r="D16" s="189" t="s">
        <v>60</v>
      </c>
      <c r="E16" s="31"/>
      <c r="F16" s="31"/>
      <c r="G16" s="31"/>
      <c r="H16" s="31"/>
      <c r="I16" s="31"/>
    </row>
    <row r="17" spans="1:13" s="14" customFormat="1" x14ac:dyDescent="0.25">
      <c r="A17" s="38">
        <v>1</v>
      </c>
      <c r="B17" s="39" t="s">
        <v>61</v>
      </c>
      <c r="C17" s="193">
        <v>2.5903648049241843</v>
      </c>
      <c r="D17" s="193">
        <v>2.5273820061439358</v>
      </c>
      <c r="E17" s="31"/>
      <c r="F17" s="31"/>
      <c r="G17" s="31"/>
      <c r="H17" s="31"/>
      <c r="I17" s="31"/>
    </row>
    <row r="18" spans="1:13" s="14" customFormat="1" x14ac:dyDescent="0.25">
      <c r="A18" s="38">
        <v>2</v>
      </c>
      <c r="B18" s="39" t="s">
        <v>62</v>
      </c>
      <c r="C18" s="193">
        <v>2.7203199721393707</v>
      </c>
      <c r="D18" s="193">
        <v>2.6152593517058995</v>
      </c>
      <c r="E18" s="31"/>
      <c r="F18" s="31"/>
      <c r="G18" s="31"/>
      <c r="H18" s="31"/>
      <c r="I18" s="31"/>
    </row>
    <row r="19" spans="1:13" s="14" customFormat="1" x14ac:dyDescent="0.25">
      <c r="A19" s="38">
        <v>3</v>
      </c>
      <c r="B19" s="40" t="s">
        <v>63</v>
      </c>
      <c r="C19" s="193">
        <v>1.4805530408578551</v>
      </c>
      <c r="D19" s="193">
        <v>1.4040806061014797</v>
      </c>
      <c r="E19" s="31"/>
      <c r="F19" s="31"/>
      <c r="G19" s="31"/>
      <c r="H19" s="31"/>
      <c r="I19" s="31"/>
    </row>
    <row r="20" spans="1:13" s="14" customFormat="1" x14ac:dyDescent="0.25">
      <c r="A20" s="38">
        <v>4</v>
      </c>
      <c r="B20" s="39" t="s">
        <v>64</v>
      </c>
      <c r="C20" s="193">
        <v>0.57259907545889488</v>
      </c>
      <c r="D20" s="193">
        <v>0.78237817226511386</v>
      </c>
      <c r="E20" s="31"/>
      <c r="F20" s="41"/>
      <c r="G20" s="41"/>
      <c r="H20" s="41"/>
      <c r="I20" s="31"/>
    </row>
    <row r="21" spans="1:13" s="14" customFormat="1" ht="25.5" x14ac:dyDescent="0.25">
      <c r="A21" s="38">
        <v>5</v>
      </c>
      <c r="B21" s="39" t="s">
        <v>65</v>
      </c>
      <c r="C21" s="193">
        <v>1.6</v>
      </c>
      <c r="D21" s="193">
        <v>1.6</v>
      </c>
      <c r="E21" s="31"/>
      <c r="F21" s="41"/>
      <c r="G21" s="41"/>
      <c r="H21" s="41"/>
      <c r="I21" s="31"/>
    </row>
    <row r="22" spans="1:13" s="14" customFormat="1" ht="34.5" customHeight="1" x14ac:dyDescent="0.25">
      <c r="A22" s="220" t="s">
        <v>80</v>
      </c>
      <c r="B22" s="220"/>
      <c r="C22" s="220"/>
      <c r="D22" s="220"/>
      <c r="E22" s="220"/>
      <c r="F22" s="220"/>
      <c r="G22" s="220"/>
      <c r="H22" s="220"/>
      <c r="I22" s="220"/>
      <c r="J22" s="220"/>
    </row>
    <row r="23" spans="1:13" s="14" customFormat="1" ht="145.5" customHeight="1" x14ac:dyDescent="0.25">
      <c r="A23" s="42" t="s">
        <v>0</v>
      </c>
      <c r="B23" s="43" t="s">
        <v>66</v>
      </c>
      <c r="C23" s="43" t="s">
        <v>30</v>
      </c>
      <c r="D23" s="44" t="s">
        <v>67</v>
      </c>
      <c r="E23" s="45" t="s">
        <v>1722</v>
      </c>
      <c r="F23" s="44" t="s">
        <v>68</v>
      </c>
      <c r="G23" s="44" t="s">
        <v>69</v>
      </c>
      <c r="H23" s="44" t="s">
        <v>1723</v>
      </c>
      <c r="I23" s="44" t="s">
        <v>70</v>
      </c>
      <c r="J23" s="44" t="s">
        <v>3248</v>
      </c>
    </row>
    <row r="24" spans="1:13" s="14" customFormat="1" x14ac:dyDescent="0.25">
      <c r="A24" s="46">
        <v>1</v>
      </c>
      <c r="B24" s="47">
        <v>2</v>
      </c>
      <c r="C24" s="48">
        <v>3</v>
      </c>
      <c r="D24" s="47">
        <v>4</v>
      </c>
      <c r="E24" s="47">
        <v>5</v>
      </c>
      <c r="F24" s="47">
        <v>6</v>
      </c>
      <c r="G24" s="47">
        <v>7</v>
      </c>
      <c r="H24" s="47">
        <v>8</v>
      </c>
      <c r="I24" s="47">
        <v>9</v>
      </c>
      <c r="J24" s="47">
        <v>10</v>
      </c>
    </row>
    <row r="25" spans="1:13" ht="38.25" x14ac:dyDescent="0.25">
      <c r="A25" s="194">
        <v>1</v>
      </c>
      <c r="B25" s="195">
        <v>262101</v>
      </c>
      <c r="C25" s="196" t="s">
        <v>41</v>
      </c>
      <c r="D25" s="197">
        <v>1.6890605999999999</v>
      </c>
      <c r="E25" s="197">
        <v>1</v>
      </c>
      <c r="F25" s="197">
        <v>1</v>
      </c>
      <c r="G25" s="197">
        <v>1</v>
      </c>
      <c r="H25" s="198">
        <v>1.0780000000000001</v>
      </c>
      <c r="I25" s="199">
        <v>289.12</v>
      </c>
      <c r="J25" s="200">
        <v>20751</v>
      </c>
      <c r="K25" s="201"/>
      <c r="L25" s="202"/>
      <c r="M25" s="32"/>
    </row>
    <row r="26" spans="1:13" ht="25.5" x14ac:dyDescent="0.25">
      <c r="A26" s="194">
        <v>2</v>
      </c>
      <c r="B26" s="195">
        <v>240101</v>
      </c>
      <c r="C26" s="196" t="s">
        <v>13</v>
      </c>
      <c r="D26" s="197">
        <v>1.0619628000000001</v>
      </c>
      <c r="E26" s="197">
        <v>1.083</v>
      </c>
      <c r="F26" s="197">
        <v>1</v>
      </c>
      <c r="G26" s="197">
        <v>1.0149999999999999</v>
      </c>
      <c r="H26" s="198">
        <v>1.0780000000000001</v>
      </c>
      <c r="I26" s="199">
        <v>199.82</v>
      </c>
      <c r="J26" s="200">
        <v>59172</v>
      </c>
      <c r="K26" s="201"/>
      <c r="L26" s="202"/>
      <c r="M26" s="32"/>
    </row>
    <row r="27" spans="1:13" ht="25.5" x14ac:dyDescent="0.25">
      <c r="A27" s="194">
        <v>3</v>
      </c>
      <c r="B27" s="195">
        <v>160201</v>
      </c>
      <c r="C27" s="196" t="s">
        <v>71</v>
      </c>
      <c r="D27" s="197">
        <v>1.0386435000000001</v>
      </c>
      <c r="E27" s="197">
        <v>1.113</v>
      </c>
      <c r="F27" s="197">
        <v>1</v>
      </c>
      <c r="G27" s="197">
        <v>1</v>
      </c>
      <c r="H27" s="198">
        <v>1.0780000000000001</v>
      </c>
      <c r="I27" s="199">
        <v>197.87</v>
      </c>
      <c r="J27" s="200">
        <v>11810</v>
      </c>
      <c r="K27" s="201"/>
      <c r="L27" s="202"/>
      <c r="M27" s="32"/>
    </row>
    <row r="28" spans="1:13" ht="25.5" x14ac:dyDescent="0.25">
      <c r="A28" s="194">
        <v>4</v>
      </c>
      <c r="B28" s="195">
        <v>160101</v>
      </c>
      <c r="C28" s="196" t="s">
        <v>9</v>
      </c>
      <c r="D28" s="197">
        <v>1.0371056999999999</v>
      </c>
      <c r="E28" s="197">
        <v>1.0209999999999999</v>
      </c>
      <c r="F28" s="197">
        <v>1</v>
      </c>
      <c r="G28" s="197">
        <v>1.0760000000000001</v>
      </c>
      <c r="H28" s="198">
        <v>1.0780000000000001</v>
      </c>
      <c r="I28" s="199">
        <v>195.02</v>
      </c>
      <c r="J28" s="200">
        <v>50719</v>
      </c>
      <c r="K28" s="201"/>
      <c r="L28" s="202"/>
      <c r="M28" s="32"/>
    </row>
    <row r="29" spans="1:13" ht="25.5" x14ac:dyDescent="0.25">
      <c r="A29" s="194">
        <v>5</v>
      </c>
      <c r="B29" s="195">
        <v>270101</v>
      </c>
      <c r="C29" s="196" t="s">
        <v>15</v>
      </c>
      <c r="D29" s="197">
        <v>1.0633169</v>
      </c>
      <c r="E29" s="197">
        <v>1.0629999999999999</v>
      </c>
      <c r="F29" s="197">
        <v>1</v>
      </c>
      <c r="G29" s="197">
        <v>1</v>
      </c>
      <c r="H29" s="198">
        <v>1.0780000000000001</v>
      </c>
      <c r="I29" s="199">
        <v>193.47</v>
      </c>
      <c r="J29" s="200">
        <v>60556</v>
      </c>
      <c r="K29" s="201"/>
      <c r="L29" s="202"/>
      <c r="M29" s="32"/>
    </row>
    <row r="30" spans="1:13" ht="38.25" x14ac:dyDescent="0.25">
      <c r="A30" s="194">
        <v>6</v>
      </c>
      <c r="B30" s="195">
        <v>430101</v>
      </c>
      <c r="C30" s="196" t="s">
        <v>53</v>
      </c>
      <c r="D30" s="197">
        <v>1.0882033</v>
      </c>
      <c r="E30" s="197">
        <v>1.0720000000000001</v>
      </c>
      <c r="F30" s="197">
        <v>1</v>
      </c>
      <c r="G30" s="197">
        <v>1</v>
      </c>
      <c r="H30" s="198">
        <v>1.0780000000000001</v>
      </c>
      <c r="I30" s="199">
        <v>199.68</v>
      </c>
      <c r="J30" s="200">
        <v>16350</v>
      </c>
      <c r="K30" s="201"/>
      <c r="L30" s="202"/>
      <c r="M30" s="32"/>
    </row>
    <row r="31" spans="1:13" ht="25.5" x14ac:dyDescent="0.25">
      <c r="A31" s="194">
        <v>7</v>
      </c>
      <c r="B31" s="195">
        <v>510112</v>
      </c>
      <c r="C31" s="196" t="s">
        <v>25</v>
      </c>
      <c r="D31" s="197">
        <v>1.0691090000000001</v>
      </c>
      <c r="E31" s="197">
        <v>1.0369999999999999</v>
      </c>
      <c r="F31" s="197">
        <v>1</v>
      </c>
      <c r="G31" s="197">
        <v>1.006</v>
      </c>
      <c r="H31" s="198">
        <v>1.0780000000000001</v>
      </c>
      <c r="I31" s="199">
        <v>190.91</v>
      </c>
      <c r="J31" s="200">
        <v>125615</v>
      </c>
      <c r="K31" s="201"/>
      <c r="L31" s="202"/>
      <c r="M31" s="32"/>
    </row>
    <row r="32" spans="1:13" ht="25.5" x14ac:dyDescent="0.25">
      <c r="A32" s="194">
        <v>8</v>
      </c>
      <c r="B32" s="195">
        <v>450701</v>
      </c>
      <c r="C32" s="196" t="s">
        <v>23</v>
      </c>
      <c r="D32" s="197">
        <v>1.0557411000000001</v>
      </c>
      <c r="E32" s="197">
        <v>1.0509999999999999</v>
      </c>
      <c r="F32" s="197">
        <v>1</v>
      </c>
      <c r="G32" s="197">
        <v>1.0149999999999999</v>
      </c>
      <c r="H32" s="198">
        <v>1.0780000000000001</v>
      </c>
      <c r="I32" s="199">
        <v>192.78</v>
      </c>
      <c r="J32" s="200">
        <v>139170</v>
      </c>
      <c r="K32" s="201"/>
      <c r="L32" s="202"/>
      <c r="M32" s="32"/>
    </row>
    <row r="33" spans="1:13" ht="25.5" x14ac:dyDescent="0.25">
      <c r="A33" s="194">
        <v>9</v>
      </c>
      <c r="B33" s="195">
        <v>300101</v>
      </c>
      <c r="C33" s="196" t="s">
        <v>18</v>
      </c>
      <c r="D33" s="197">
        <v>1.0577483000000001</v>
      </c>
      <c r="E33" s="197">
        <v>1.0429999999999999</v>
      </c>
      <c r="F33" s="197">
        <v>1</v>
      </c>
      <c r="G33" s="197">
        <v>1.008</v>
      </c>
      <c r="H33" s="198">
        <v>1.0780000000000001</v>
      </c>
      <c r="I33" s="199">
        <v>190.35</v>
      </c>
      <c r="J33" s="200">
        <v>214847</v>
      </c>
      <c r="K33" s="201"/>
      <c r="L33" s="202"/>
      <c r="M33" s="32"/>
    </row>
    <row r="34" spans="1:13" ht="25.5" x14ac:dyDescent="0.25">
      <c r="A34" s="194">
        <v>10</v>
      </c>
      <c r="B34" s="195">
        <v>360201</v>
      </c>
      <c r="C34" s="196" t="s">
        <v>44</v>
      </c>
      <c r="D34" s="197">
        <v>1.6430381999999999</v>
      </c>
      <c r="E34" s="197">
        <v>1.002</v>
      </c>
      <c r="F34" s="197">
        <v>1</v>
      </c>
      <c r="G34" s="197">
        <v>1.01</v>
      </c>
      <c r="H34" s="198">
        <v>1.0780000000000001</v>
      </c>
      <c r="I34" s="199">
        <v>284.62</v>
      </c>
      <c r="J34" s="200">
        <v>76135</v>
      </c>
      <c r="K34" s="201"/>
      <c r="L34" s="202"/>
      <c r="M34" s="32"/>
    </row>
    <row r="35" spans="1:13" ht="25.5" x14ac:dyDescent="0.25">
      <c r="A35" s="194">
        <v>11</v>
      </c>
      <c r="B35" s="10">
        <v>41601</v>
      </c>
      <c r="C35" s="15" t="s">
        <v>34</v>
      </c>
      <c r="D35" s="197">
        <v>1.0604878</v>
      </c>
      <c r="E35" s="197">
        <v>1.0680000000000001</v>
      </c>
      <c r="F35" s="197">
        <v>1</v>
      </c>
      <c r="G35" s="197">
        <v>1</v>
      </c>
      <c r="H35" s="198">
        <v>1.0780000000000001</v>
      </c>
      <c r="I35" s="199">
        <v>193.87</v>
      </c>
      <c r="J35" s="200">
        <v>162967</v>
      </c>
      <c r="K35" s="201"/>
      <c r="L35" s="202"/>
      <c r="M35" s="32"/>
    </row>
    <row r="36" spans="1:13" ht="25.5" x14ac:dyDescent="0.25">
      <c r="A36" s="194">
        <v>12</v>
      </c>
      <c r="B36" s="10">
        <v>521301</v>
      </c>
      <c r="C36" s="15" t="s">
        <v>26</v>
      </c>
      <c r="D36" s="197">
        <v>1.0580084000000001</v>
      </c>
      <c r="E36" s="197">
        <v>1.1180000000000001</v>
      </c>
      <c r="F36" s="197">
        <v>1</v>
      </c>
      <c r="G36" s="197">
        <v>1</v>
      </c>
      <c r="H36" s="198">
        <v>1.0780000000000001</v>
      </c>
      <c r="I36" s="199">
        <v>202.47</v>
      </c>
      <c r="J36" s="200">
        <v>74814</v>
      </c>
      <c r="K36" s="201"/>
      <c r="L36" s="202"/>
      <c r="M36" s="32"/>
    </row>
    <row r="37" spans="1:13" ht="25.5" x14ac:dyDescent="0.25">
      <c r="A37" s="194">
        <v>13</v>
      </c>
      <c r="B37" s="195">
        <v>340101</v>
      </c>
      <c r="C37" s="196" t="s">
        <v>19</v>
      </c>
      <c r="D37" s="197">
        <v>1.0509489000000001</v>
      </c>
      <c r="E37" s="197">
        <v>1.0249999999999999</v>
      </c>
      <c r="F37" s="197">
        <v>1</v>
      </c>
      <c r="G37" s="197">
        <v>1.0169999999999999</v>
      </c>
      <c r="H37" s="198">
        <v>1.0780000000000001</v>
      </c>
      <c r="I37" s="199">
        <v>187.52</v>
      </c>
      <c r="J37" s="200">
        <v>103074</v>
      </c>
      <c r="K37" s="201"/>
      <c r="L37" s="202"/>
      <c r="M37" s="32"/>
    </row>
    <row r="38" spans="1:13" ht="25.5" x14ac:dyDescent="0.25">
      <c r="A38" s="194">
        <v>14</v>
      </c>
      <c r="B38" s="195">
        <v>110101</v>
      </c>
      <c r="C38" s="196" t="s">
        <v>6</v>
      </c>
      <c r="D38" s="197">
        <v>1.0587603999999999</v>
      </c>
      <c r="E38" s="197">
        <v>1.07</v>
      </c>
      <c r="F38" s="197">
        <v>1</v>
      </c>
      <c r="G38" s="197">
        <v>1</v>
      </c>
      <c r="H38" s="198">
        <v>1.0780000000000001</v>
      </c>
      <c r="I38" s="199">
        <v>193.91</v>
      </c>
      <c r="J38" s="200">
        <v>33033</v>
      </c>
      <c r="K38" s="201"/>
      <c r="L38" s="202"/>
      <c r="M38" s="32"/>
    </row>
    <row r="39" spans="1:13" ht="38.25" x14ac:dyDescent="0.25">
      <c r="A39" s="194">
        <v>15</v>
      </c>
      <c r="B39" s="195">
        <v>610101</v>
      </c>
      <c r="C39" s="196" t="s">
        <v>54</v>
      </c>
      <c r="D39" s="197">
        <v>1.0749457</v>
      </c>
      <c r="E39" s="197">
        <v>1.113</v>
      </c>
      <c r="F39" s="197">
        <v>1</v>
      </c>
      <c r="G39" s="197">
        <v>1</v>
      </c>
      <c r="H39" s="198">
        <v>1.0780000000000001</v>
      </c>
      <c r="I39" s="199">
        <v>204.79</v>
      </c>
      <c r="J39" s="200">
        <v>18852</v>
      </c>
      <c r="K39" s="201"/>
      <c r="L39" s="202"/>
      <c r="M39" s="32"/>
    </row>
    <row r="40" spans="1:13" ht="51" x14ac:dyDescent="0.25">
      <c r="A40" s="194">
        <v>16</v>
      </c>
      <c r="B40" s="195">
        <v>880705</v>
      </c>
      <c r="C40" s="196" t="s">
        <v>1718</v>
      </c>
      <c r="D40" s="197">
        <v>0.97952570000000005</v>
      </c>
      <c r="E40" s="197">
        <v>1.0329999999999999</v>
      </c>
      <c r="F40" s="197">
        <v>1</v>
      </c>
      <c r="G40" s="197">
        <v>1.0740000000000001</v>
      </c>
      <c r="H40" s="198">
        <v>1.0780000000000001</v>
      </c>
      <c r="I40" s="199">
        <v>186.02</v>
      </c>
      <c r="J40" s="200">
        <v>25122</v>
      </c>
      <c r="K40" s="201"/>
      <c r="L40" s="202"/>
      <c r="M40" s="32"/>
    </row>
    <row r="41" spans="1:13" ht="25.5" x14ac:dyDescent="0.25">
      <c r="A41" s="194">
        <v>17</v>
      </c>
      <c r="B41" s="195">
        <v>60101</v>
      </c>
      <c r="C41" s="196" t="s">
        <v>36</v>
      </c>
      <c r="D41" s="197">
        <v>1.0585595999999999</v>
      </c>
      <c r="E41" s="197">
        <v>1.046</v>
      </c>
      <c r="F41" s="197">
        <v>1</v>
      </c>
      <c r="G41" s="197">
        <v>1</v>
      </c>
      <c r="H41" s="198">
        <v>1.0780000000000001</v>
      </c>
      <c r="I41" s="199">
        <v>189.53</v>
      </c>
      <c r="J41" s="200">
        <v>206199</v>
      </c>
      <c r="K41" s="201"/>
      <c r="L41" s="202"/>
      <c r="M41" s="32"/>
    </row>
    <row r="42" spans="1:13" ht="25.5" x14ac:dyDescent="0.25">
      <c r="A42" s="194">
        <v>18</v>
      </c>
      <c r="B42" s="195">
        <v>263001</v>
      </c>
      <c r="C42" s="196" t="s">
        <v>14</v>
      </c>
      <c r="D42" s="197">
        <v>1.0045054</v>
      </c>
      <c r="E42" s="197">
        <v>1.0349999999999999</v>
      </c>
      <c r="F42" s="197">
        <v>1</v>
      </c>
      <c r="G42" s="197">
        <v>1</v>
      </c>
      <c r="H42" s="198">
        <v>1.0780000000000001</v>
      </c>
      <c r="I42" s="199">
        <v>177.96</v>
      </c>
      <c r="J42" s="200">
        <v>299012</v>
      </c>
      <c r="K42" s="201"/>
      <c r="L42" s="202"/>
      <c r="M42" s="32"/>
    </row>
    <row r="43" spans="1:13" ht="25.5" x14ac:dyDescent="0.25">
      <c r="A43" s="194">
        <v>19</v>
      </c>
      <c r="B43" s="195">
        <v>543001</v>
      </c>
      <c r="C43" s="196" t="s">
        <v>27</v>
      </c>
      <c r="D43" s="197">
        <v>1.0655032</v>
      </c>
      <c r="E43" s="197">
        <v>1.0409999999999999</v>
      </c>
      <c r="F43" s="197">
        <v>1</v>
      </c>
      <c r="G43" s="197">
        <v>1.0029999999999999</v>
      </c>
      <c r="H43" s="198">
        <v>1.0780000000000001</v>
      </c>
      <c r="I43" s="199">
        <v>190.43</v>
      </c>
      <c r="J43" s="200">
        <v>314172</v>
      </c>
      <c r="K43" s="201"/>
      <c r="L43" s="202"/>
      <c r="M43" s="32"/>
    </row>
    <row r="44" spans="1:13" ht="38.25" x14ac:dyDescent="0.25">
      <c r="A44" s="194">
        <v>20</v>
      </c>
      <c r="B44" s="195">
        <v>100101</v>
      </c>
      <c r="C44" s="196" t="s">
        <v>39</v>
      </c>
      <c r="D44" s="197">
        <v>1.0372443</v>
      </c>
      <c r="E44" s="197">
        <v>1</v>
      </c>
      <c r="F44" s="197">
        <v>1</v>
      </c>
      <c r="G44" s="197">
        <v>1.0189999999999999</v>
      </c>
      <c r="H44" s="198">
        <v>1.0780000000000001</v>
      </c>
      <c r="I44" s="199">
        <v>180.92</v>
      </c>
      <c r="J44" s="200">
        <v>99100</v>
      </c>
      <c r="K44" s="201"/>
      <c r="L44" s="202"/>
      <c r="M44" s="32"/>
    </row>
    <row r="45" spans="1:13" ht="38.25" x14ac:dyDescent="0.25">
      <c r="A45" s="194">
        <v>21</v>
      </c>
      <c r="B45" s="195">
        <v>560101</v>
      </c>
      <c r="C45" s="196" t="s">
        <v>49</v>
      </c>
      <c r="D45" s="197">
        <v>1.0389664999999999</v>
      </c>
      <c r="E45" s="197">
        <v>1.04</v>
      </c>
      <c r="F45" s="197">
        <v>1</v>
      </c>
      <c r="G45" s="197">
        <v>1.01</v>
      </c>
      <c r="H45" s="198">
        <v>1.0780000000000001</v>
      </c>
      <c r="I45" s="199">
        <v>186.8</v>
      </c>
      <c r="J45" s="200">
        <v>28496</v>
      </c>
      <c r="K45" s="201"/>
      <c r="L45" s="202"/>
      <c r="M45" s="32"/>
    </row>
    <row r="46" spans="1:13" ht="38.25" x14ac:dyDescent="0.25">
      <c r="A46" s="194">
        <v>22</v>
      </c>
      <c r="B46" s="195">
        <v>410601</v>
      </c>
      <c r="C46" s="196" t="s">
        <v>72</v>
      </c>
      <c r="D46" s="197">
        <v>1.0663838000000001</v>
      </c>
      <c r="E46" s="197">
        <v>1.113</v>
      </c>
      <c r="F46" s="197">
        <v>1</v>
      </c>
      <c r="G46" s="197">
        <v>1</v>
      </c>
      <c r="H46" s="198">
        <v>1.0780000000000001</v>
      </c>
      <c r="I46" s="199">
        <v>203.16</v>
      </c>
      <c r="J46" s="200">
        <v>24954</v>
      </c>
      <c r="K46" s="201"/>
      <c r="L46" s="202"/>
      <c r="M46" s="32"/>
    </row>
    <row r="47" spans="1:13" ht="25.5" x14ac:dyDescent="0.25">
      <c r="A47" s="194">
        <v>23</v>
      </c>
      <c r="B47" s="195">
        <v>291601</v>
      </c>
      <c r="C47" s="196" t="s">
        <v>17</v>
      </c>
      <c r="D47" s="197">
        <v>1.0604955</v>
      </c>
      <c r="E47" s="197">
        <v>1.06</v>
      </c>
      <c r="F47" s="197">
        <v>1</v>
      </c>
      <c r="G47" s="197">
        <v>1</v>
      </c>
      <c r="H47" s="198">
        <v>1.0780000000000001</v>
      </c>
      <c r="I47" s="199">
        <v>192.42</v>
      </c>
      <c r="J47" s="200">
        <v>157023</v>
      </c>
      <c r="K47" s="201"/>
      <c r="L47" s="202"/>
      <c r="M47" s="32"/>
    </row>
    <row r="48" spans="1:13" ht="25.5" x14ac:dyDescent="0.25">
      <c r="A48" s="194">
        <v>24</v>
      </c>
      <c r="B48" s="195">
        <v>381401</v>
      </c>
      <c r="C48" s="196" t="s">
        <v>20</v>
      </c>
      <c r="D48" s="197">
        <v>1.0653591</v>
      </c>
      <c r="E48" s="197">
        <v>1.0780000000000001</v>
      </c>
      <c r="F48" s="197">
        <v>1</v>
      </c>
      <c r="G48" s="197">
        <v>1</v>
      </c>
      <c r="H48" s="198">
        <v>1.0780000000000001</v>
      </c>
      <c r="I48" s="199">
        <v>196.58</v>
      </c>
      <c r="J48" s="200">
        <v>306301</v>
      </c>
      <c r="K48" s="201"/>
      <c r="L48" s="202"/>
      <c r="M48" s="32"/>
    </row>
    <row r="49" spans="1:13" ht="25.5" x14ac:dyDescent="0.25">
      <c r="A49" s="194">
        <v>25</v>
      </c>
      <c r="B49" s="195">
        <v>461501</v>
      </c>
      <c r="C49" s="196" t="s">
        <v>24</v>
      </c>
      <c r="D49" s="197">
        <v>1.0452705</v>
      </c>
      <c r="E49" s="197">
        <v>1.0509999999999999</v>
      </c>
      <c r="F49" s="197">
        <v>1</v>
      </c>
      <c r="G49" s="197">
        <v>1</v>
      </c>
      <c r="H49" s="198">
        <v>1.0780000000000001</v>
      </c>
      <c r="I49" s="199">
        <v>188.04</v>
      </c>
      <c r="J49" s="200">
        <v>107572</v>
      </c>
      <c r="K49" s="201"/>
      <c r="L49" s="202"/>
      <c r="M49" s="32"/>
    </row>
    <row r="50" spans="1:13" ht="25.5" x14ac:dyDescent="0.25">
      <c r="A50" s="194">
        <v>26</v>
      </c>
      <c r="B50" s="195">
        <v>70101</v>
      </c>
      <c r="C50" s="196" t="s">
        <v>37</v>
      </c>
      <c r="D50" s="197">
        <v>1.0701598999999999</v>
      </c>
      <c r="E50" s="197">
        <v>1.0509999999999999</v>
      </c>
      <c r="F50" s="197">
        <v>1</v>
      </c>
      <c r="G50" s="197">
        <v>1.006</v>
      </c>
      <c r="H50" s="198">
        <v>1.0780000000000001</v>
      </c>
      <c r="I50" s="199">
        <v>193.68</v>
      </c>
      <c r="J50" s="200">
        <v>98278</v>
      </c>
      <c r="K50" s="201"/>
      <c r="L50" s="202"/>
      <c r="M50" s="32"/>
    </row>
    <row r="51" spans="1:13" ht="25.5" x14ac:dyDescent="0.25">
      <c r="A51" s="194">
        <v>27</v>
      </c>
      <c r="B51" s="195">
        <v>80101</v>
      </c>
      <c r="C51" s="196" t="s">
        <v>5</v>
      </c>
      <c r="D51" s="197">
        <v>1.0570491</v>
      </c>
      <c r="E51" s="197">
        <v>1.03</v>
      </c>
      <c r="F51" s="197">
        <v>1</v>
      </c>
      <c r="G51" s="197">
        <v>1.0049999999999999</v>
      </c>
      <c r="H51" s="198">
        <v>1.0780000000000001</v>
      </c>
      <c r="I51" s="199">
        <v>187.29</v>
      </c>
      <c r="J51" s="200">
        <v>92490</v>
      </c>
      <c r="K51" s="201"/>
      <c r="L51" s="202"/>
      <c r="M51" s="32"/>
    </row>
    <row r="52" spans="1:13" ht="25.5" x14ac:dyDescent="0.25">
      <c r="A52" s="194">
        <v>28</v>
      </c>
      <c r="B52" s="10">
        <v>150101</v>
      </c>
      <c r="C52" s="15" t="s">
        <v>8</v>
      </c>
      <c r="D52" s="197">
        <v>1.0555363</v>
      </c>
      <c r="E52" s="197">
        <v>1</v>
      </c>
      <c r="F52" s="197">
        <v>1</v>
      </c>
      <c r="G52" s="197">
        <v>1.0529999999999999</v>
      </c>
      <c r="H52" s="198">
        <v>1.0780000000000001</v>
      </c>
      <c r="I52" s="199">
        <v>190.25</v>
      </c>
      <c r="J52" s="200">
        <v>219348</v>
      </c>
      <c r="K52" s="201"/>
      <c r="L52" s="202"/>
      <c r="M52" s="32"/>
    </row>
    <row r="53" spans="1:13" ht="38.25" customHeight="1" x14ac:dyDescent="0.25">
      <c r="A53" s="194">
        <v>29</v>
      </c>
      <c r="B53" s="195">
        <v>230101</v>
      </c>
      <c r="C53" s="196" t="s">
        <v>40</v>
      </c>
      <c r="D53" s="197">
        <v>1.0465637999999999</v>
      </c>
      <c r="E53" s="197">
        <v>1</v>
      </c>
      <c r="F53" s="197">
        <v>1</v>
      </c>
      <c r="G53" s="197">
        <v>1.016</v>
      </c>
      <c r="H53" s="198">
        <v>1.0780000000000001</v>
      </c>
      <c r="I53" s="199">
        <v>182.01</v>
      </c>
      <c r="J53" s="200">
        <v>109685</v>
      </c>
      <c r="K53" s="201"/>
      <c r="L53" s="202"/>
      <c r="M53" s="32"/>
    </row>
    <row r="54" spans="1:13" ht="25.5" x14ac:dyDescent="0.25">
      <c r="A54" s="194">
        <v>30</v>
      </c>
      <c r="B54" s="195">
        <v>50101</v>
      </c>
      <c r="C54" s="196" t="s">
        <v>35</v>
      </c>
      <c r="D54" s="197">
        <v>1.0364675999999999</v>
      </c>
      <c r="E54" s="197">
        <v>1</v>
      </c>
      <c r="F54" s="197">
        <v>1</v>
      </c>
      <c r="G54" s="197">
        <v>1.008</v>
      </c>
      <c r="H54" s="198">
        <v>1.0780000000000001</v>
      </c>
      <c r="I54" s="199">
        <v>178.83</v>
      </c>
      <c r="J54" s="200">
        <v>102997</v>
      </c>
      <c r="K54" s="201"/>
      <c r="L54" s="202"/>
      <c r="M54" s="32"/>
    </row>
    <row r="55" spans="1:13" ht="25.5" x14ac:dyDescent="0.25">
      <c r="A55" s="194">
        <v>31</v>
      </c>
      <c r="B55" s="10">
        <v>410101</v>
      </c>
      <c r="C55" s="15" t="s">
        <v>21</v>
      </c>
      <c r="D55" s="197">
        <v>1.0688446</v>
      </c>
      <c r="E55" s="197">
        <v>1.0349999999999999</v>
      </c>
      <c r="F55" s="197">
        <v>1</v>
      </c>
      <c r="G55" s="197">
        <v>1.002</v>
      </c>
      <c r="H55" s="198">
        <v>1.0780000000000001</v>
      </c>
      <c r="I55" s="199">
        <v>189.74</v>
      </c>
      <c r="J55" s="200">
        <v>199125</v>
      </c>
      <c r="K55" s="201"/>
      <c r="L55" s="202"/>
      <c r="M55" s="32"/>
    </row>
    <row r="56" spans="1:13" x14ac:dyDescent="0.25">
      <c r="A56" s="194">
        <v>32</v>
      </c>
      <c r="B56" s="195">
        <v>510501</v>
      </c>
      <c r="C56" s="196" t="s">
        <v>46</v>
      </c>
      <c r="D56" s="197">
        <v>1.0760953</v>
      </c>
      <c r="E56" s="197">
        <v>1</v>
      </c>
      <c r="F56" s="197">
        <v>1</v>
      </c>
      <c r="G56" s="197">
        <v>1.01</v>
      </c>
      <c r="H56" s="198">
        <v>1.0780000000000001</v>
      </c>
      <c r="I56" s="199">
        <v>186.04</v>
      </c>
      <c r="J56" s="200">
        <v>5718</v>
      </c>
      <c r="K56" s="201"/>
      <c r="L56" s="202"/>
      <c r="M56" s="32"/>
    </row>
    <row r="57" spans="1:13" ht="25.5" x14ac:dyDescent="0.25">
      <c r="A57" s="194">
        <v>33</v>
      </c>
      <c r="B57" s="195">
        <v>31801</v>
      </c>
      <c r="C57" s="196" t="s">
        <v>33</v>
      </c>
      <c r="D57" s="197">
        <v>1.0538145000000001</v>
      </c>
      <c r="E57" s="197">
        <v>1.044</v>
      </c>
      <c r="F57" s="197">
        <v>1</v>
      </c>
      <c r="G57" s="197">
        <v>1.0029999999999999</v>
      </c>
      <c r="H57" s="198">
        <v>1.0780000000000001</v>
      </c>
      <c r="I57" s="199">
        <v>188.88</v>
      </c>
      <c r="J57" s="200">
        <v>145713</v>
      </c>
      <c r="K57" s="201"/>
      <c r="L57" s="202"/>
      <c r="M57" s="32"/>
    </row>
    <row r="58" spans="1:13" ht="33.75" customHeight="1" x14ac:dyDescent="0.25">
      <c r="A58" s="194">
        <v>34</v>
      </c>
      <c r="B58" s="195">
        <v>500101</v>
      </c>
      <c r="C58" s="196" t="s">
        <v>1717</v>
      </c>
      <c r="D58" s="197">
        <v>1.0326605</v>
      </c>
      <c r="E58" s="197">
        <v>1</v>
      </c>
      <c r="F58" s="197">
        <v>1</v>
      </c>
      <c r="G58" s="197">
        <v>1.048</v>
      </c>
      <c r="H58" s="198">
        <v>1.0780000000000001</v>
      </c>
      <c r="I58" s="199">
        <v>185.25</v>
      </c>
      <c r="J58" s="200">
        <v>264139</v>
      </c>
      <c r="K58" s="201"/>
      <c r="L58" s="202"/>
      <c r="M58" s="32"/>
    </row>
    <row r="59" spans="1:13" ht="38.25" x14ac:dyDescent="0.25">
      <c r="A59" s="194">
        <v>35</v>
      </c>
      <c r="B59" s="195">
        <v>70301</v>
      </c>
      <c r="C59" s="196" t="s">
        <v>38</v>
      </c>
      <c r="D59" s="197">
        <v>0.98186720000000005</v>
      </c>
      <c r="E59" s="197">
        <v>1</v>
      </c>
      <c r="F59" s="197">
        <v>1</v>
      </c>
      <c r="G59" s="197">
        <v>1.111</v>
      </c>
      <c r="H59" s="198">
        <v>1.0780000000000001</v>
      </c>
      <c r="I59" s="199">
        <v>186.72</v>
      </c>
      <c r="J59" s="200">
        <v>20576</v>
      </c>
      <c r="K59" s="201"/>
      <c r="L59" s="202"/>
      <c r="M59" s="32"/>
    </row>
    <row r="60" spans="1:13" ht="25.5" x14ac:dyDescent="0.25">
      <c r="A60" s="194">
        <v>36</v>
      </c>
      <c r="B60" s="195">
        <v>10101</v>
      </c>
      <c r="C60" s="196" t="s">
        <v>31</v>
      </c>
      <c r="D60" s="197">
        <v>1.0462011</v>
      </c>
      <c r="E60" s="197">
        <v>1.0029999999999999</v>
      </c>
      <c r="F60" s="197">
        <v>1</v>
      </c>
      <c r="G60" s="197">
        <v>1.0049999999999999</v>
      </c>
      <c r="H60" s="198">
        <v>1.0780000000000001</v>
      </c>
      <c r="I60" s="199">
        <v>180.51</v>
      </c>
      <c r="J60" s="200">
        <v>475006</v>
      </c>
      <c r="K60" s="201"/>
      <c r="L60" s="202"/>
      <c r="M60" s="32"/>
    </row>
    <row r="61" spans="1:13" ht="38.25" x14ac:dyDescent="0.25">
      <c r="A61" s="194">
        <v>37</v>
      </c>
      <c r="B61" s="195">
        <v>550201</v>
      </c>
      <c r="C61" s="196" t="s">
        <v>47</v>
      </c>
      <c r="D61" s="197">
        <v>1.0538430999999999</v>
      </c>
      <c r="E61" s="197">
        <v>1</v>
      </c>
      <c r="F61" s="197">
        <v>1</v>
      </c>
      <c r="G61" s="197">
        <v>1.0309999999999999</v>
      </c>
      <c r="H61" s="198">
        <v>1.0780000000000001</v>
      </c>
      <c r="I61" s="199">
        <v>185.98</v>
      </c>
      <c r="J61" s="200">
        <v>32314</v>
      </c>
      <c r="K61" s="201"/>
      <c r="L61" s="202"/>
      <c r="M61" s="32"/>
    </row>
    <row r="62" spans="1:13" ht="38.25" x14ac:dyDescent="0.25">
      <c r="A62" s="194">
        <v>38</v>
      </c>
      <c r="B62" s="195">
        <v>371702</v>
      </c>
      <c r="C62" s="196" t="s">
        <v>1716</v>
      </c>
      <c r="D62" s="197">
        <v>1.0574424</v>
      </c>
      <c r="E62" s="197">
        <v>1.016</v>
      </c>
      <c r="F62" s="197">
        <v>1</v>
      </c>
      <c r="G62" s="197">
        <v>1.012</v>
      </c>
      <c r="H62" s="198">
        <v>1.0780000000000001</v>
      </c>
      <c r="I62" s="199">
        <v>186.11</v>
      </c>
      <c r="J62" s="200">
        <v>261840</v>
      </c>
      <c r="K62" s="201"/>
      <c r="L62" s="202"/>
      <c r="M62" s="32"/>
    </row>
    <row r="63" spans="1:13" ht="25.5" x14ac:dyDescent="0.25">
      <c r="A63" s="194">
        <v>39</v>
      </c>
      <c r="B63" s="195">
        <v>202401</v>
      </c>
      <c r="C63" s="196" t="s">
        <v>12</v>
      </c>
      <c r="D63" s="197">
        <v>1.0505287000000001</v>
      </c>
      <c r="E63" s="197">
        <v>1.014</v>
      </c>
      <c r="F63" s="197">
        <v>1</v>
      </c>
      <c r="G63" s="197">
        <v>1.018</v>
      </c>
      <c r="H63" s="198">
        <v>1.0780000000000001</v>
      </c>
      <c r="I63" s="199">
        <v>185.62</v>
      </c>
      <c r="J63" s="200">
        <v>306482</v>
      </c>
      <c r="K63" s="201"/>
      <c r="L63" s="202"/>
      <c r="M63" s="32"/>
    </row>
    <row r="64" spans="1:13" ht="63.75" x14ac:dyDescent="0.25">
      <c r="A64" s="194">
        <v>40</v>
      </c>
      <c r="B64" s="195">
        <v>910201</v>
      </c>
      <c r="C64" s="196" t="s">
        <v>48</v>
      </c>
      <c r="D64" s="197">
        <v>1.0204070000000001</v>
      </c>
      <c r="E64" s="197">
        <v>1.0002</v>
      </c>
      <c r="F64" s="197">
        <v>1</v>
      </c>
      <c r="G64" s="197">
        <v>1.0640000000000001</v>
      </c>
      <c r="H64" s="198">
        <v>1.0780000000000001</v>
      </c>
      <c r="I64" s="199">
        <v>185.88</v>
      </c>
      <c r="J64" s="200">
        <v>22748</v>
      </c>
      <c r="K64" s="201"/>
      <c r="L64" s="202"/>
      <c r="M64" s="32"/>
    </row>
    <row r="65" spans="1:13" ht="25.5" x14ac:dyDescent="0.25">
      <c r="A65" s="194">
        <v>41</v>
      </c>
      <c r="B65" s="195">
        <v>550101</v>
      </c>
      <c r="C65" s="196" t="s">
        <v>28</v>
      </c>
      <c r="D65" s="197">
        <v>1.0283035</v>
      </c>
      <c r="E65" s="197">
        <v>1</v>
      </c>
      <c r="F65" s="197">
        <v>1</v>
      </c>
      <c r="G65" s="197">
        <v>1</v>
      </c>
      <c r="H65" s="198">
        <v>1.0780000000000001</v>
      </c>
      <c r="I65" s="199">
        <v>176.01</v>
      </c>
      <c r="J65" s="200">
        <v>104892</v>
      </c>
      <c r="K65" s="201"/>
      <c r="L65" s="202"/>
      <c r="M65" s="32"/>
    </row>
    <row r="66" spans="1:13" ht="25.5" x14ac:dyDescent="0.25">
      <c r="A66" s="194">
        <v>42</v>
      </c>
      <c r="B66" s="195">
        <v>210101</v>
      </c>
      <c r="C66" s="196" t="s">
        <v>4</v>
      </c>
      <c r="D66" s="197">
        <v>1.0749614999999999</v>
      </c>
      <c r="E66" s="197">
        <v>1.032</v>
      </c>
      <c r="F66" s="197">
        <v>1</v>
      </c>
      <c r="G66" s="197">
        <v>1.024</v>
      </c>
      <c r="H66" s="198">
        <v>1.0780000000000001</v>
      </c>
      <c r="I66" s="199">
        <v>194.45</v>
      </c>
      <c r="J66" s="200">
        <v>218693</v>
      </c>
      <c r="K66" s="201"/>
      <c r="L66" s="202"/>
      <c r="M66" s="32"/>
    </row>
    <row r="67" spans="1:13" ht="38.25" x14ac:dyDescent="0.25">
      <c r="A67" s="194">
        <v>43</v>
      </c>
      <c r="B67" s="195">
        <v>310401</v>
      </c>
      <c r="C67" s="196" t="s">
        <v>73</v>
      </c>
      <c r="D67" s="197">
        <v>0.95582089999999997</v>
      </c>
      <c r="E67" s="197">
        <v>1</v>
      </c>
      <c r="F67" s="197">
        <v>1</v>
      </c>
      <c r="G67" s="197">
        <v>1.137</v>
      </c>
      <c r="H67" s="198">
        <v>1.0780000000000001</v>
      </c>
      <c r="I67" s="199">
        <v>186.02</v>
      </c>
      <c r="J67" s="200">
        <v>28461</v>
      </c>
      <c r="K67" s="201"/>
      <c r="L67" s="202"/>
      <c r="M67" s="32"/>
    </row>
    <row r="68" spans="1:13" ht="33.75" customHeight="1" x14ac:dyDescent="0.25">
      <c r="A68" s="194">
        <v>44</v>
      </c>
      <c r="B68" s="195">
        <v>334801</v>
      </c>
      <c r="C68" s="196" t="s">
        <v>42</v>
      </c>
      <c r="D68" s="197">
        <v>1.0593283</v>
      </c>
      <c r="E68" s="197">
        <v>1.06</v>
      </c>
      <c r="F68" s="197">
        <v>1</v>
      </c>
      <c r="G68" s="197">
        <v>1</v>
      </c>
      <c r="H68" s="198">
        <v>1.0780000000000001</v>
      </c>
      <c r="I68" s="199">
        <v>192.2</v>
      </c>
      <c r="J68" s="200">
        <v>195313</v>
      </c>
      <c r="K68" s="201"/>
      <c r="L68" s="202"/>
      <c r="M68" s="32"/>
    </row>
    <row r="69" spans="1:13" ht="38.25" x14ac:dyDescent="0.25">
      <c r="A69" s="194">
        <v>45</v>
      </c>
      <c r="B69" s="195">
        <v>363001</v>
      </c>
      <c r="C69" s="196" t="s">
        <v>43</v>
      </c>
      <c r="D69" s="197">
        <v>0.87362689999999998</v>
      </c>
      <c r="E69" s="197">
        <v>1.006</v>
      </c>
      <c r="F69" s="197">
        <v>1</v>
      </c>
      <c r="G69" s="197">
        <v>1.0289999999999999</v>
      </c>
      <c r="H69" s="198">
        <v>1.0780000000000001</v>
      </c>
      <c r="I69" s="199">
        <v>154.80000000000001</v>
      </c>
      <c r="J69" s="200">
        <v>291744</v>
      </c>
      <c r="K69" s="201"/>
      <c r="L69" s="202"/>
      <c r="M69" s="32"/>
    </row>
    <row r="70" spans="1:13" ht="25.5" x14ac:dyDescent="0.25">
      <c r="A70" s="194">
        <v>46</v>
      </c>
      <c r="B70" s="195">
        <v>313301</v>
      </c>
      <c r="C70" s="196" t="s">
        <v>74</v>
      </c>
      <c r="D70" s="197">
        <v>1.0621138999999999</v>
      </c>
      <c r="E70" s="197">
        <v>1.0569999999999999</v>
      </c>
      <c r="F70" s="197">
        <v>1</v>
      </c>
      <c r="G70" s="197">
        <v>1.18</v>
      </c>
      <c r="H70" s="198">
        <v>1.0780000000000001</v>
      </c>
      <c r="I70" s="199">
        <v>226.75</v>
      </c>
      <c r="J70" s="200">
        <v>367588</v>
      </c>
      <c r="K70" s="201"/>
      <c r="L70" s="202"/>
      <c r="M70" s="32"/>
    </row>
    <row r="71" spans="1:13" ht="25.5" x14ac:dyDescent="0.25">
      <c r="A71" s="194">
        <v>47</v>
      </c>
      <c r="B71" s="195">
        <v>332201</v>
      </c>
      <c r="C71" s="196" t="s">
        <v>75</v>
      </c>
      <c r="D71" s="197">
        <v>0.88258499999999995</v>
      </c>
      <c r="E71" s="197">
        <v>1</v>
      </c>
      <c r="F71" s="197">
        <v>1</v>
      </c>
      <c r="G71" s="197">
        <v>1.2310000000000001</v>
      </c>
      <c r="H71" s="198">
        <v>1.0780000000000001</v>
      </c>
      <c r="I71" s="199">
        <v>185.97</v>
      </c>
      <c r="J71" s="200">
        <v>12553</v>
      </c>
      <c r="K71" s="201"/>
      <c r="L71" s="202"/>
      <c r="M71" s="32"/>
    </row>
    <row r="72" spans="1:13" ht="25.5" x14ac:dyDescent="0.25">
      <c r="A72" s="194">
        <v>48</v>
      </c>
      <c r="B72" s="195">
        <v>440101</v>
      </c>
      <c r="C72" s="196" t="s">
        <v>22</v>
      </c>
      <c r="D72" s="197">
        <v>1.0645507999999999</v>
      </c>
      <c r="E72" s="197">
        <v>1.024</v>
      </c>
      <c r="F72" s="197">
        <v>1</v>
      </c>
      <c r="G72" s="197">
        <v>1</v>
      </c>
      <c r="H72" s="198">
        <v>1.0780000000000001</v>
      </c>
      <c r="I72" s="199">
        <v>186.59</v>
      </c>
      <c r="J72" s="200">
        <v>146401</v>
      </c>
      <c r="K72" s="201"/>
      <c r="L72" s="202"/>
      <c r="M72" s="32"/>
    </row>
    <row r="73" spans="1:13" ht="38.25" x14ac:dyDescent="0.25">
      <c r="A73" s="194">
        <v>49</v>
      </c>
      <c r="B73" s="195">
        <v>261501</v>
      </c>
      <c r="C73" s="15" t="s">
        <v>52</v>
      </c>
      <c r="D73" s="197">
        <v>1.0064169000000001</v>
      </c>
      <c r="E73" s="197">
        <v>1</v>
      </c>
      <c r="F73" s="197">
        <v>1</v>
      </c>
      <c r="G73" s="197">
        <v>1.026</v>
      </c>
      <c r="H73" s="198">
        <v>1.0780000000000001</v>
      </c>
      <c r="I73" s="199">
        <v>176.75</v>
      </c>
      <c r="J73" s="200">
        <v>48504</v>
      </c>
      <c r="K73" s="201"/>
      <c r="L73" s="202"/>
      <c r="M73" s="32"/>
    </row>
    <row r="74" spans="1:13" ht="25.5" x14ac:dyDescent="0.25">
      <c r="A74" s="194">
        <v>50</v>
      </c>
      <c r="B74" s="195">
        <v>141101</v>
      </c>
      <c r="C74" s="196" t="s">
        <v>7</v>
      </c>
      <c r="D74" s="197">
        <v>1.0543826999999999</v>
      </c>
      <c r="E74" s="197">
        <v>1.0780000000000001</v>
      </c>
      <c r="F74" s="197">
        <v>1</v>
      </c>
      <c r="G74" s="197">
        <v>1.0029999999999999</v>
      </c>
      <c r="H74" s="198">
        <v>1.0780000000000001</v>
      </c>
      <c r="I74" s="199">
        <v>195.14</v>
      </c>
      <c r="J74" s="200">
        <v>145443</v>
      </c>
      <c r="K74" s="201"/>
      <c r="L74" s="202"/>
      <c r="M74" s="32"/>
    </row>
    <row r="75" spans="1:13" ht="38.25" x14ac:dyDescent="0.25">
      <c r="A75" s="194">
        <v>51</v>
      </c>
      <c r="B75" s="195">
        <v>100901</v>
      </c>
      <c r="C75" s="15" t="s">
        <v>51</v>
      </c>
      <c r="D75" s="197">
        <v>1.0181157000000001</v>
      </c>
      <c r="E75" s="197">
        <v>1</v>
      </c>
      <c r="F75" s="197">
        <v>1</v>
      </c>
      <c r="G75" s="197">
        <v>1.07</v>
      </c>
      <c r="H75" s="198">
        <v>1.0780000000000001</v>
      </c>
      <c r="I75" s="199">
        <v>186.47</v>
      </c>
      <c r="J75" s="200">
        <v>9146</v>
      </c>
      <c r="K75" s="201"/>
      <c r="L75" s="202"/>
      <c r="M75" s="32"/>
    </row>
    <row r="76" spans="1:13" ht="25.5" x14ac:dyDescent="0.25">
      <c r="A76" s="194">
        <v>52</v>
      </c>
      <c r="B76" s="195">
        <v>191901</v>
      </c>
      <c r="C76" s="196" t="s">
        <v>11</v>
      </c>
      <c r="D76" s="197">
        <v>1.0556650000000001</v>
      </c>
      <c r="E76" s="197">
        <v>1.0229999999999999</v>
      </c>
      <c r="F76" s="197">
        <v>1</v>
      </c>
      <c r="G76" s="197">
        <v>1</v>
      </c>
      <c r="H76" s="198">
        <v>1.0780000000000001</v>
      </c>
      <c r="I76" s="199">
        <v>184.85</v>
      </c>
      <c r="J76" s="200">
        <v>210374</v>
      </c>
      <c r="K76" s="201"/>
      <c r="L76" s="202"/>
      <c r="M76" s="32"/>
    </row>
    <row r="77" spans="1:13" ht="25.5" x14ac:dyDescent="0.25">
      <c r="A77" s="194">
        <v>53</v>
      </c>
      <c r="B77" s="195">
        <v>100301</v>
      </c>
      <c r="C77" s="196" t="s">
        <v>76</v>
      </c>
      <c r="D77" s="197">
        <v>1.0900799000000001</v>
      </c>
      <c r="E77" s="197">
        <v>1</v>
      </c>
      <c r="F77" s="197">
        <v>1</v>
      </c>
      <c r="G77" s="197">
        <v>1</v>
      </c>
      <c r="H77" s="198">
        <v>1.0780000000000001</v>
      </c>
      <c r="I77" s="199">
        <v>186.59</v>
      </c>
      <c r="J77" s="200">
        <v>6801</v>
      </c>
      <c r="K77" s="201"/>
      <c r="L77" s="202"/>
      <c r="M77" s="32"/>
    </row>
    <row r="78" spans="1:13" ht="38.25" x14ac:dyDescent="0.25">
      <c r="A78" s="194">
        <v>54</v>
      </c>
      <c r="B78" s="195">
        <v>280101</v>
      </c>
      <c r="C78" s="196" t="s">
        <v>16</v>
      </c>
      <c r="D78" s="197">
        <v>1.0597702</v>
      </c>
      <c r="E78" s="197">
        <v>1.0169999999999999</v>
      </c>
      <c r="F78" s="197">
        <v>1</v>
      </c>
      <c r="G78" s="197">
        <v>1.016</v>
      </c>
      <c r="H78" s="198">
        <v>1.0780000000000001</v>
      </c>
      <c r="I78" s="199">
        <v>187.44</v>
      </c>
      <c r="J78" s="200">
        <v>297699</v>
      </c>
      <c r="K78" s="201"/>
      <c r="L78" s="202"/>
      <c r="M78" s="32"/>
    </row>
    <row r="79" spans="1:13" ht="25.5" x14ac:dyDescent="0.25">
      <c r="A79" s="194">
        <v>55</v>
      </c>
      <c r="B79" s="195">
        <v>170101</v>
      </c>
      <c r="C79" s="196" t="s">
        <v>10</v>
      </c>
      <c r="D79" s="197">
        <v>1.0613824000000001</v>
      </c>
      <c r="E79" s="197">
        <v>1.0249999999999999</v>
      </c>
      <c r="F79" s="197">
        <v>1</v>
      </c>
      <c r="G79" s="197">
        <v>1</v>
      </c>
      <c r="H79" s="198">
        <v>1.0780000000000001</v>
      </c>
      <c r="I79" s="199">
        <v>186.22</v>
      </c>
      <c r="J79" s="200">
        <v>125219</v>
      </c>
      <c r="K79" s="201"/>
      <c r="L79" s="202"/>
      <c r="M79" s="32"/>
    </row>
    <row r="80" spans="1:13" ht="25.5" x14ac:dyDescent="0.25">
      <c r="A80" s="194">
        <v>56</v>
      </c>
      <c r="B80" s="195">
        <v>390101</v>
      </c>
      <c r="C80" s="196" t="s">
        <v>45</v>
      </c>
      <c r="D80" s="197">
        <v>1.034745</v>
      </c>
      <c r="E80" s="197">
        <v>1</v>
      </c>
      <c r="F80" s="197">
        <v>1</v>
      </c>
      <c r="G80" s="197">
        <v>1.141</v>
      </c>
      <c r="H80" s="198">
        <v>1.0780000000000001</v>
      </c>
      <c r="I80" s="199">
        <v>202.09</v>
      </c>
      <c r="J80" s="200">
        <v>91252</v>
      </c>
      <c r="K80" s="201"/>
      <c r="L80" s="202"/>
      <c r="M80" s="32"/>
    </row>
    <row r="81" spans="1:13" ht="28.5" customHeight="1" x14ac:dyDescent="0.25">
      <c r="A81" s="194">
        <v>57</v>
      </c>
      <c r="B81" s="195">
        <v>550501</v>
      </c>
      <c r="C81" s="196" t="s">
        <v>77</v>
      </c>
      <c r="D81" s="197">
        <v>0.93024459999999998</v>
      </c>
      <c r="E81" s="197">
        <v>1</v>
      </c>
      <c r="F81" s="197">
        <v>1</v>
      </c>
      <c r="G81" s="197">
        <v>1.1679999999999999</v>
      </c>
      <c r="H81" s="198">
        <v>1.0780000000000001</v>
      </c>
      <c r="I81" s="199">
        <v>185.98</v>
      </c>
      <c r="J81" s="200">
        <v>9704</v>
      </c>
      <c r="K81" s="201"/>
      <c r="L81" s="202"/>
      <c r="M81" s="32"/>
    </row>
    <row r="82" spans="1:13" x14ac:dyDescent="0.25">
      <c r="A82" s="194">
        <v>58</v>
      </c>
      <c r="B82" s="195">
        <v>600101</v>
      </c>
      <c r="C82" s="196" t="s">
        <v>79</v>
      </c>
      <c r="D82" s="197">
        <v>1.0487223999999999</v>
      </c>
      <c r="E82" s="197">
        <v>1.054</v>
      </c>
      <c r="F82" s="197">
        <v>1</v>
      </c>
      <c r="G82" s="197">
        <v>1</v>
      </c>
      <c r="H82" s="198">
        <v>1.0780000000000001</v>
      </c>
      <c r="I82" s="199">
        <v>189.2</v>
      </c>
      <c r="J82" s="200">
        <v>28347</v>
      </c>
      <c r="K82" s="201"/>
      <c r="L82" s="202"/>
    </row>
    <row r="83" spans="1:13" x14ac:dyDescent="0.25">
      <c r="H83" s="31"/>
      <c r="I83" s="32"/>
      <c r="J83" s="156"/>
      <c r="K83" s="32"/>
    </row>
    <row r="84" spans="1:13" x14ac:dyDescent="0.25">
      <c r="H84" s="31"/>
      <c r="I84" s="32"/>
      <c r="J84" s="156"/>
    </row>
    <row r="85" spans="1:13" x14ac:dyDescent="0.25">
      <c r="H85" s="31"/>
      <c r="I85" s="32"/>
      <c r="J85" s="156"/>
    </row>
    <row r="86" spans="1:13" x14ac:dyDescent="0.25">
      <c r="H86" s="31"/>
      <c r="I86" s="32"/>
      <c r="J86" s="156"/>
    </row>
    <row r="87" spans="1:13" x14ac:dyDescent="0.25">
      <c r="H87" s="31"/>
      <c r="I87" s="32"/>
      <c r="J87" s="203"/>
    </row>
    <row r="88" spans="1:13" x14ac:dyDescent="0.25">
      <c r="H88" s="31"/>
      <c r="I88" s="32"/>
      <c r="J88" s="204"/>
    </row>
    <row r="89" spans="1:13" x14ac:dyDescent="0.25">
      <c r="H89" s="31"/>
      <c r="I89" s="32"/>
    </row>
    <row r="90" spans="1:13" x14ac:dyDescent="0.25">
      <c r="H90" s="31"/>
      <c r="I90" s="32"/>
    </row>
    <row r="91" spans="1:13" x14ac:dyDescent="0.25">
      <c r="H91" s="31"/>
      <c r="I91" s="32"/>
    </row>
    <row r="92" spans="1:13" x14ac:dyDescent="0.25">
      <c r="H92" s="31"/>
      <c r="I92" s="32"/>
    </row>
    <row r="93" spans="1:13" x14ac:dyDescent="0.25">
      <c r="H93" s="31"/>
      <c r="I93" s="32"/>
    </row>
    <row r="94" spans="1:13" x14ac:dyDescent="0.25">
      <c r="H94" s="31"/>
      <c r="I94" s="32"/>
    </row>
    <row r="95" spans="1:13" x14ac:dyDescent="0.25">
      <c r="H95" s="31"/>
      <c r="I95" s="32"/>
    </row>
    <row r="96" spans="1:13" x14ac:dyDescent="0.25">
      <c r="H96" s="31"/>
      <c r="I96" s="32"/>
    </row>
    <row r="97" spans="8:9" x14ac:dyDescent="0.25">
      <c r="H97" s="31"/>
      <c r="I97" s="32"/>
    </row>
    <row r="98" spans="8:9" x14ac:dyDescent="0.25">
      <c r="H98" s="31"/>
      <c r="I98" s="32"/>
    </row>
    <row r="99" spans="8:9" x14ac:dyDescent="0.25">
      <c r="H99" s="31"/>
      <c r="I99" s="32"/>
    </row>
    <row r="100" spans="8:9" x14ac:dyDescent="0.25">
      <c r="H100" s="31"/>
      <c r="I100" s="32"/>
    </row>
    <row r="101" spans="8:9" x14ac:dyDescent="0.25">
      <c r="H101" s="31"/>
      <c r="I101" s="32"/>
    </row>
    <row r="102" spans="8:9" x14ac:dyDescent="0.25">
      <c r="H102" s="31"/>
      <c r="I102" s="32"/>
    </row>
    <row r="103" spans="8:9" x14ac:dyDescent="0.25">
      <c r="H103" s="31"/>
      <c r="I103" s="32"/>
    </row>
    <row r="104" spans="8:9" x14ac:dyDescent="0.25">
      <c r="H104" s="31"/>
      <c r="I104" s="32"/>
    </row>
    <row r="105" spans="8:9" x14ac:dyDescent="0.25">
      <c r="H105" s="31"/>
      <c r="I105" s="32"/>
    </row>
    <row r="106" spans="8:9" x14ac:dyDescent="0.25">
      <c r="H106" s="31"/>
      <c r="I106" s="32"/>
    </row>
    <row r="107" spans="8:9" x14ac:dyDescent="0.25">
      <c r="H107" s="31"/>
      <c r="I107" s="32"/>
    </row>
    <row r="108" spans="8:9" x14ac:dyDescent="0.25">
      <c r="H108" s="31"/>
      <c r="I108" s="32"/>
    </row>
    <row r="109" spans="8:9" x14ac:dyDescent="0.25">
      <c r="H109" s="31"/>
      <c r="I109" s="32"/>
    </row>
    <row r="110" spans="8:9" x14ac:dyDescent="0.25">
      <c r="H110" s="31"/>
      <c r="I110" s="32"/>
    </row>
    <row r="111" spans="8:9" x14ac:dyDescent="0.25">
      <c r="H111" s="31"/>
      <c r="I111" s="32"/>
    </row>
    <row r="112" spans="8:9" x14ac:dyDescent="0.25">
      <c r="H112" s="31"/>
      <c r="I112" s="32"/>
    </row>
    <row r="113" spans="8:9" x14ac:dyDescent="0.25">
      <c r="H113" s="31"/>
      <c r="I113" s="32"/>
    </row>
    <row r="114" spans="8:9" x14ac:dyDescent="0.25">
      <c r="H114" s="31"/>
      <c r="I114" s="32"/>
    </row>
    <row r="115" spans="8:9" x14ac:dyDescent="0.25">
      <c r="H115" s="31"/>
      <c r="I115" s="32"/>
    </row>
    <row r="116" spans="8:9" x14ac:dyDescent="0.25">
      <c r="H116" s="31"/>
      <c r="I116" s="32"/>
    </row>
    <row r="117" spans="8:9" x14ac:dyDescent="0.25">
      <c r="H117" s="31"/>
      <c r="I117" s="32"/>
    </row>
    <row r="118" spans="8:9" x14ac:dyDescent="0.25">
      <c r="H118" s="31"/>
      <c r="I118" s="32"/>
    </row>
    <row r="119" spans="8:9" x14ac:dyDescent="0.25">
      <c r="H119" s="31"/>
      <c r="I119" s="32"/>
    </row>
    <row r="120" spans="8:9" x14ac:dyDescent="0.25">
      <c r="H120" s="31"/>
      <c r="I120" s="32"/>
    </row>
    <row r="121" spans="8:9" x14ac:dyDescent="0.25">
      <c r="H121" s="31"/>
      <c r="I121" s="32"/>
    </row>
    <row r="122" spans="8:9" x14ac:dyDescent="0.25">
      <c r="H122" s="31"/>
      <c r="I122" s="32"/>
    </row>
    <row r="123" spans="8:9" x14ac:dyDescent="0.25">
      <c r="H123" s="31"/>
      <c r="I123" s="32"/>
    </row>
    <row r="124" spans="8:9" x14ac:dyDescent="0.25">
      <c r="H124" s="31"/>
      <c r="I124" s="32"/>
    </row>
    <row r="125" spans="8:9" x14ac:dyDescent="0.25">
      <c r="H125" s="31"/>
      <c r="I125" s="32"/>
    </row>
    <row r="126" spans="8:9" x14ac:dyDescent="0.25">
      <c r="H126" s="31"/>
      <c r="I126" s="32"/>
    </row>
    <row r="127" spans="8:9" x14ac:dyDescent="0.25">
      <c r="H127" s="31"/>
      <c r="I127" s="32"/>
    </row>
    <row r="128" spans="8:9" x14ac:dyDescent="0.25">
      <c r="H128" s="31"/>
      <c r="I128" s="32"/>
    </row>
    <row r="129" spans="8:9" x14ac:dyDescent="0.25">
      <c r="H129" s="31"/>
      <c r="I129" s="32"/>
    </row>
    <row r="130" spans="8:9" x14ac:dyDescent="0.25">
      <c r="H130" s="31"/>
      <c r="I130" s="32"/>
    </row>
    <row r="131" spans="8:9" x14ac:dyDescent="0.25">
      <c r="H131" s="31"/>
      <c r="I131" s="32"/>
    </row>
    <row r="132" spans="8:9" x14ac:dyDescent="0.25">
      <c r="H132" s="31"/>
      <c r="I132" s="32"/>
    </row>
    <row r="133" spans="8:9" x14ac:dyDescent="0.25">
      <c r="H133" s="31"/>
      <c r="I133" s="32"/>
    </row>
    <row r="134" spans="8:9" x14ac:dyDescent="0.25">
      <c r="H134" s="31"/>
      <c r="I134" s="32"/>
    </row>
    <row r="135" spans="8:9" x14ac:dyDescent="0.25">
      <c r="H135" s="31"/>
      <c r="I135" s="32"/>
    </row>
    <row r="136" spans="8:9" x14ac:dyDescent="0.25">
      <c r="H136" s="31"/>
      <c r="I136" s="32"/>
    </row>
    <row r="137" spans="8:9" x14ac:dyDescent="0.25">
      <c r="H137" s="31"/>
      <c r="I137" s="32"/>
    </row>
    <row r="138" spans="8:9" x14ac:dyDescent="0.25">
      <c r="H138" s="31"/>
      <c r="I138" s="32"/>
    </row>
    <row r="139" spans="8:9" x14ac:dyDescent="0.25">
      <c r="H139" s="31"/>
      <c r="I139" s="32"/>
    </row>
    <row r="140" spans="8:9" x14ac:dyDescent="0.25">
      <c r="H140" s="31"/>
      <c r="I140" s="32"/>
    </row>
    <row r="141" spans="8:9" x14ac:dyDescent="0.25">
      <c r="H141" s="31"/>
      <c r="I141" s="32"/>
    </row>
    <row r="142" spans="8:9" x14ac:dyDescent="0.25">
      <c r="H142" s="31"/>
      <c r="I142" s="32"/>
    </row>
    <row r="143" spans="8:9" x14ac:dyDescent="0.25">
      <c r="H143" s="31"/>
      <c r="I143" s="32"/>
    </row>
    <row r="144" spans="8:9" x14ac:dyDescent="0.25">
      <c r="H144" s="31"/>
      <c r="I144" s="32"/>
    </row>
    <row r="145" spans="8:9" x14ac:dyDescent="0.25">
      <c r="H145" s="31"/>
      <c r="I145" s="32"/>
    </row>
    <row r="146" spans="8:9" x14ac:dyDescent="0.25">
      <c r="H146" s="31"/>
      <c r="I146" s="32"/>
    </row>
    <row r="147" spans="8:9" x14ac:dyDescent="0.25">
      <c r="H147" s="31"/>
      <c r="I147" s="32"/>
    </row>
    <row r="148" spans="8:9" x14ac:dyDescent="0.25">
      <c r="H148" s="31"/>
      <c r="I148" s="32"/>
    </row>
    <row r="149" spans="8:9" x14ac:dyDescent="0.25">
      <c r="H149" s="31"/>
      <c r="I149" s="32"/>
    </row>
    <row r="150" spans="8:9" x14ac:dyDescent="0.25">
      <c r="H150" s="31"/>
      <c r="I150" s="32"/>
    </row>
    <row r="151" spans="8:9" x14ac:dyDescent="0.25">
      <c r="H151" s="31"/>
      <c r="I151" s="32"/>
    </row>
    <row r="152" spans="8:9" x14ac:dyDescent="0.25">
      <c r="H152" s="31"/>
      <c r="I152" s="32"/>
    </row>
    <row r="153" spans="8:9" x14ac:dyDescent="0.25">
      <c r="H153" s="31"/>
      <c r="I153" s="32"/>
    </row>
    <row r="154" spans="8:9" x14ac:dyDescent="0.25">
      <c r="H154" s="31"/>
      <c r="I154" s="32"/>
    </row>
    <row r="155" spans="8:9" x14ac:dyDescent="0.25">
      <c r="H155" s="31"/>
      <c r="I155" s="32"/>
    </row>
    <row r="156" spans="8:9" x14ac:dyDescent="0.25">
      <c r="H156" s="31"/>
      <c r="I156" s="32"/>
    </row>
    <row r="157" spans="8:9" x14ac:dyDescent="0.25">
      <c r="H157" s="31"/>
      <c r="I157" s="32"/>
    </row>
    <row r="158" spans="8:9" x14ac:dyDescent="0.25">
      <c r="H158" s="31"/>
      <c r="I158" s="32"/>
    </row>
    <row r="159" spans="8:9" x14ac:dyDescent="0.25">
      <c r="H159" s="31"/>
      <c r="I159" s="32"/>
    </row>
    <row r="160" spans="8:9" x14ac:dyDescent="0.25">
      <c r="H160" s="31"/>
      <c r="I160" s="32"/>
    </row>
    <row r="161" spans="8:9" x14ac:dyDescent="0.25">
      <c r="H161" s="31"/>
      <c r="I161" s="32"/>
    </row>
    <row r="162" spans="8:9" x14ac:dyDescent="0.25">
      <c r="H162" s="31"/>
      <c r="I162" s="32"/>
    </row>
    <row r="163" spans="8:9" x14ac:dyDescent="0.25">
      <c r="H163" s="31"/>
      <c r="I163" s="32"/>
    </row>
    <row r="164" spans="8:9" x14ac:dyDescent="0.25">
      <c r="H164" s="31"/>
      <c r="I164" s="32"/>
    </row>
    <row r="165" spans="8:9" x14ac:dyDescent="0.25">
      <c r="H165" s="31"/>
      <c r="I165" s="32"/>
    </row>
    <row r="166" spans="8:9" x14ac:dyDescent="0.25">
      <c r="H166" s="31"/>
      <c r="I166" s="32"/>
    </row>
    <row r="167" spans="8:9" x14ac:dyDescent="0.25">
      <c r="H167" s="31"/>
      <c r="I167" s="32"/>
    </row>
    <row r="168" spans="8:9" x14ac:dyDescent="0.25">
      <c r="H168" s="31"/>
      <c r="I168" s="32"/>
    </row>
    <row r="169" spans="8:9" x14ac:dyDescent="0.25">
      <c r="H169" s="31"/>
      <c r="I169" s="32"/>
    </row>
  </sheetData>
  <mergeCells count="4">
    <mergeCell ref="A22:J22"/>
    <mergeCell ref="A10:D10"/>
    <mergeCell ref="A13:C13"/>
    <mergeCell ref="A15:D15"/>
  </mergeCells>
  <conditionalFormatting sqref="A1:A2">
    <cfRule type="duplicateValues" dxfId="35" priority="10"/>
  </conditionalFormatting>
  <conditionalFormatting sqref="I1">
    <cfRule type="duplicateValues" dxfId="34" priority="9"/>
  </conditionalFormatting>
  <conditionalFormatting sqref="C75">
    <cfRule type="cellIs" dxfId="33" priority="2" operator="lessThan">
      <formula>0</formula>
    </cfRule>
  </conditionalFormatting>
  <conditionalFormatting sqref="C73">
    <cfRule type="cellIs" dxfId="32" priority="1" operator="lessThan">
      <formula>0</formula>
    </cfRule>
  </conditionalFormatting>
  <pageMargins left="0.7" right="0.7" top="0.75" bottom="0.75" header="0.3" footer="0.3"/>
  <pageSetup paperSize="9"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37"/>
  <sheetViews>
    <sheetView workbookViewId="0">
      <selection activeCell="J2" sqref="J2"/>
    </sheetView>
  </sheetViews>
  <sheetFormatPr defaultRowHeight="15" x14ac:dyDescent="0.25"/>
  <cols>
    <col min="1" max="1" width="9.140625" style="31"/>
    <col min="2" max="2" width="9.5703125" style="31" customWidth="1"/>
    <col min="3" max="3" width="68.85546875" style="31" customWidth="1"/>
    <col min="4" max="4" width="17.42578125" style="31" customWidth="1"/>
    <col min="5" max="5" width="22.85546875" style="31" customWidth="1"/>
    <col min="6" max="8" width="17.28515625" style="31" customWidth="1"/>
    <col min="9" max="9" width="19.42578125" style="32" customWidth="1"/>
    <col min="10" max="10" width="18.42578125" style="31" customWidth="1"/>
    <col min="11" max="11" width="16.42578125" style="31" customWidth="1"/>
    <col min="12" max="12" width="12.5703125" style="31" customWidth="1"/>
    <col min="13" max="238" width="9.140625" style="31"/>
    <col min="239" max="239" width="9.5703125" style="31" customWidth="1"/>
    <col min="240" max="240" width="68.85546875" style="31" customWidth="1"/>
    <col min="241" max="241" width="13.85546875" style="31" customWidth="1"/>
    <col min="242" max="242" width="13.28515625" style="31" customWidth="1"/>
    <col min="243" max="243" width="12.7109375" style="31" bestFit="1" customWidth="1"/>
    <col min="244" max="244" width="18.42578125" style="31" customWidth="1"/>
    <col min="245" max="245" width="17.5703125" style="31" customWidth="1"/>
    <col min="246" max="246" width="13.28515625" style="31" customWidth="1"/>
    <col min="247" max="494" width="9.140625" style="31"/>
    <col min="495" max="495" width="9.5703125" style="31" customWidth="1"/>
    <col min="496" max="496" width="68.85546875" style="31" customWidth="1"/>
    <col min="497" max="497" width="13.85546875" style="31" customWidth="1"/>
    <col min="498" max="498" width="13.28515625" style="31" customWidth="1"/>
    <col min="499" max="499" width="12.7109375" style="31" bestFit="1" customWidth="1"/>
    <col min="500" max="500" width="18.42578125" style="31" customWidth="1"/>
    <col min="501" max="501" width="17.5703125" style="31" customWidth="1"/>
    <col min="502" max="502" width="13.28515625" style="31" customWidth="1"/>
    <col min="503" max="750" width="9.140625" style="31"/>
    <col min="751" max="751" width="9.5703125" style="31" customWidth="1"/>
    <col min="752" max="752" width="68.85546875" style="31" customWidth="1"/>
    <col min="753" max="753" width="13.85546875" style="31" customWidth="1"/>
    <col min="754" max="754" width="13.28515625" style="31" customWidth="1"/>
    <col min="755" max="755" width="12.7109375" style="31" bestFit="1" customWidth="1"/>
    <col min="756" max="756" width="18.42578125" style="31" customWidth="1"/>
    <col min="757" max="757" width="17.5703125" style="31" customWidth="1"/>
    <col min="758" max="758" width="13.28515625" style="31" customWidth="1"/>
    <col min="759" max="1006" width="9.140625" style="31"/>
    <col min="1007" max="1007" width="9.5703125" style="31" customWidth="1"/>
    <col min="1008" max="1008" width="68.85546875" style="31" customWidth="1"/>
    <col min="1009" max="1009" width="13.85546875" style="31" customWidth="1"/>
    <col min="1010" max="1010" width="13.28515625" style="31" customWidth="1"/>
    <col min="1011" max="1011" width="12.7109375" style="31" bestFit="1" customWidth="1"/>
    <col min="1012" max="1012" width="18.42578125" style="31" customWidth="1"/>
    <col min="1013" max="1013" width="17.5703125" style="31" customWidth="1"/>
    <col min="1014" max="1014" width="13.28515625" style="31" customWidth="1"/>
    <col min="1015" max="1262" width="9.140625" style="31"/>
    <col min="1263" max="1263" width="9.5703125" style="31" customWidth="1"/>
    <col min="1264" max="1264" width="68.85546875" style="31" customWidth="1"/>
    <col min="1265" max="1265" width="13.85546875" style="31" customWidth="1"/>
    <col min="1266" max="1266" width="13.28515625" style="31" customWidth="1"/>
    <col min="1267" max="1267" width="12.7109375" style="31" bestFit="1" customWidth="1"/>
    <col min="1268" max="1268" width="18.42578125" style="31" customWidth="1"/>
    <col min="1269" max="1269" width="17.5703125" style="31" customWidth="1"/>
    <col min="1270" max="1270" width="13.28515625" style="31" customWidth="1"/>
    <col min="1271" max="1518" width="9.140625" style="31"/>
    <col min="1519" max="1519" width="9.5703125" style="31" customWidth="1"/>
    <col min="1520" max="1520" width="68.85546875" style="31" customWidth="1"/>
    <col min="1521" max="1521" width="13.85546875" style="31" customWidth="1"/>
    <col min="1522" max="1522" width="13.28515625" style="31" customWidth="1"/>
    <col min="1523" max="1523" width="12.7109375" style="31" bestFit="1" customWidth="1"/>
    <col min="1524" max="1524" width="18.42578125" style="31" customWidth="1"/>
    <col min="1525" max="1525" width="17.5703125" style="31" customWidth="1"/>
    <col min="1526" max="1526" width="13.28515625" style="31" customWidth="1"/>
    <col min="1527" max="1774" width="9.140625" style="31"/>
    <col min="1775" max="1775" width="9.5703125" style="31" customWidth="1"/>
    <col min="1776" max="1776" width="68.85546875" style="31" customWidth="1"/>
    <col min="1777" max="1777" width="13.85546875" style="31" customWidth="1"/>
    <col min="1778" max="1778" width="13.28515625" style="31" customWidth="1"/>
    <col min="1779" max="1779" width="12.7109375" style="31" bestFit="1" customWidth="1"/>
    <col min="1780" max="1780" width="18.42578125" style="31" customWidth="1"/>
    <col min="1781" max="1781" width="17.5703125" style="31" customWidth="1"/>
    <col min="1782" max="1782" width="13.28515625" style="31" customWidth="1"/>
    <col min="1783" max="2030" width="9.140625" style="31"/>
    <col min="2031" max="2031" width="9.5703125" style="31" customWidth="1"/>
    <col min="2032" max="2032" width="68.85546875" style="31" customWidth="1"/>
    <col min="2033" max="2033" width="13.85546875" style="31" customWidth="1"/>
    <col min="2034" max="2034" width="13.28515625" style="31" customWidth="1"/>
    <col min="2035" max="2035" width="12.7109375" style="31" bestFit="1" customWidth="1"/>
    <col min="2036" max="2036" width="18.42578125" style="31" customWidth="1"/>
    <col min="2037" max="2037" width="17.5703125" style="31" customWidth="1"/>
    <col min="2038" max="2038" width="13.28515625" style="31" customWidth="1"/>
    <col min="2039" max="2286" width="9.140625" style="31"/>
    <col min="2287" max="2287" width="9.5703125" style="31" customWidth="1"/>
    <col min="2288" max="2288" width="68.85546875" style="31" customWidth="1"/>
    <col min="2289" max="2289" width="13.85546875" style="31" customWidth="1"/>
    <col min="2290" max="2290" width="13.28515625" style="31" customWidth="1"/>
    <col min="2291" max="2291" width="12.7109375" style="31" bestFit="1" customWidth="1"/>
    <col min="2292" max="2292" width="18.42578125" style="31" customWidth="1"/>
    <col min="2293" max="2293" width="17.5703125" style="31" customWidth="1"/>
    <col min="2294" max="2294" width="13.28515625" style="31" customWidth="1"/>
    <col min="2295" max="2542" width="9.140625" style="31"/>
    <col min="2543" max="2543" width="9.5703125" style="31" customWidth="1"/>
    <col min="2544" max="2544" width="68.85546875" style="31" customWidth="1"/>
    <col min="2545" max="2545" width="13.85546875" style="31" customWidth="1"/>
    <col min="2546" max="2546" width="13.28515625" style="31" customWidth="1"/>
    <col min="2547" max="2547" width="12.7109375" style="31" bestFit="1" customWidth="1"/>
    <col min="2548" max="2548" width="18.42578125" style="31" customWidth="1"/>
    <col min="2549" max="2549" width="17.5703125" style="31" customWidth="1"/>
    <col min="2550" max="2550" width="13.28515625" style="31" customWidth="1"/>
    <col min="2551" max="2798" width="9.140625" style="31"/>
    <col min="2799" max="2799" width="9.5703125" style="31" customWidth="1"/>
    <col min="2800" max="2800" width="68.85546875" style="31" customWidth="1"/>
    <col min="2801" max="2801" width="13.85546875" style="31" customWidth="1"/>
    <col min="2802" max="2802" width="13.28515625" style="31" customWidth="1"/>
    <col min="2803" max="2803" width="12.7109375" style="31" bestFit="1" customWidth="1"/>
    <col min="2804" max="2804" width="18.42578125" style="31" customWidth="1"/>
    <col min="2805" max="2805" width="17.5703125" style="31" customWidth="1"/>
    <col min="2806" max="2806" width="13.28515625" style="31" customWidth="1"/>
    <col min="2807" max="3054" width="9.140625" style="31"/>
    <col min="3055" max="3055" width="9.5703125" style="31" customWidth="1"/>
    <col min="3056" max="3056" width="68.85546875" style="31" customWidth="1"/>
    <col min="3057" max="3057" width="13.85546875" style="31" customWidth="1"/>
    <col min="3058" max="3058" width="13.28515625" style="31" customWidth="1"/>
    <col min="3059" max="3059" width="12.7109375" style="31" bestFit="1" customWidth="1"/>
    <col min="3060" max="3060" width="18.42578125" style="31" customWidth="1"/>
    <col min="3061" max="3061" width="17.5703125" style="31" customWidth="1"/>
    <col min="3062" max="3062" width="13.28515625" style="31" customWidth="1"/>
    <col min="3063" max="3310" width="9.140625" style="31"/>
    <col min="3311" max="3311" width="9.5703125" style="31" customWidth="1"/>
    <col min="3312" max="3312" width="68.85546875" style="31" customWidth="1"/>
    <col min="3313" max="3313" width="13.85546875" style="31" customWidth="1"/>
    <col min="3314" max="3314" width="13.28515625" style="31" customWidth="1"/>
    <col min="3315" max="3315" width="12.7109375" style="31" bestFit="1" customWidth="1"/>
    <col min="3316" max="3316" width="18.42578125" style="31" customWidth="1"/>
    <col min="3317" max="3317" width="17.5703125" style="31" customWidth="1"/>
    <col min="3318" max="3318" width="13.28515625" style="31" customWidth="1"/>
    <col min="3319" max="3566" width="9.140625" style="31"/>
    <col min="3567" max="3567" width="9.5703125" style="31" customWidth="1"/>
    <col min="3568" max="3568" width="68.85546875" style="31" customWidth="1"/>
    <col min="3569" max="3569" width="13.85546875" style="31" customWidth="1"/>
    <col min="3570" max="3570" width="13.28515625" style="31" customWidth="1"/>
    <col min="3571" max="3571" width="12.7109375" style="31" bestFit="1" customWidth="1"/>
    <col min="3572" max="3572" width="18.42578125" style="31" customWidth="1"/>
    <col min="3573" max="3573" width="17.5703125" style="31" customWidth="1"/>
    <col min="3574" max="3574" width="13.28515625" style="31" customWidth="1"/>
    <col min="3575" max="3822" width="9.140625" style="31"/>
    <col min="3823" max="3823" width="9.5703125" style="31" customWidth="1"/>
    <col min="3824" max="3824" width="68.85546875" style="31" customWidth="1"/>
    <col min="3825" max="3825" width="13.85546875" style="31" customWidth="1"/>
    <col min="3826" max="3826" width="13.28515625" style="31" customWidth="1"/>
    <col min="3827" max="3827" width="12.7109375" style="31" bestFit="1" customWidth="1"/>
    <col min="3828" max="3828" width="18.42578125" style="31" customWidth="1"/>
    <col min="3829" max="3829" width="17.5703125" style="31" customWidth="1"/>
    <col min="3830" max="3830" width="13.28515625" style="31" customWidth="1"/>
    <col min="3831" max="4078" width="9.140625" style="31"/>
    <col min="4079" max="4079" width="9.5703125" style="31" customWidth="1"/>
    <col min="4080" max="4080" width="68.85546875" style="31" customWidth="1"/>
    <col min="4081" max="4081" width="13.85546875" style="31" customWidth="1"/>
    <col min="4082" max="4082" width="13.28515625" style="31" customWidth="1"/>
    <col min="4083" max="4083" width="12.7109375" style="31" bestFit="1" customWidth="1"/>
    <col min="4084" max="4084" width="18.42578125" style="31" customWidth="1"/>
    <col min="4085" max="4085" width="17.5703125" style="31" customWidth="1"/>
    <col min="4086" max="4086" width="13.28515625" style="31" customWidth="1"/>
    <col min="4087" max="4334" width="9.140625" style="31"/>
    <col min="4335" max="4335" width="9.5703125" style="31" customWidth="1"/>
    <col min="4336" max="4336" width="68.85546875" style="31" customWidth="1"/>
    <col min="4337" max="4337" width="13.85546875" style="31" customWidth="1"/>
    <col min="4338" max="4338" width="13.28515625" style="31" customWidth="1"/>
    <col min="4339" max="4339" width="12.7109375" style="31" bestFit="1" customWidth="1"/>
    <col min="4340" max="4340" width="18.42578125" style="31" customWidth="1"/>
    <col min="4341" max="4341" width="17.5703125" style="31" customWidth="1"/>
    <col min="4342" max="4342" width="13.28515625" style="31" customWidth="1"/>
    <col min="4343" max="4590" width="9.140625" style="31"/>
    <col min="4591" max="4591" width="9.5703125" style="31" customWidth="1"/>
    <col min="4592" max="4592" width="68.85546875" style="31" customWidth="1"/>
    <col min="4593" max="4593" width="13.85546875" style="31" customWidth="1"/>
    <col min="4594" max="4594" width="13.28515625" style="31" customWidth="1"/>
    <col min="4595" max="4595" width="12.7109375" style="31" bestFit="1" customWidth="1"/>
    <col min="4596" max="4596" width="18.42578125" style="31" customWidth="1"/>
    <col min="4597" max="4597" width="17.5703125" style="31" customWidth="1"/>
    <col min="4598" max="4598" width="13.28515625" style="31" customWidth="1"/>
    <col min="4599" max="4846" width="9.140625" style="31"/>
    <col min="4847" max="4847" width="9.5703125" style="31" customWidth="1"/>
    <col min="4848" max="4848" width="68.85546875" style="31" customWidth="1"/>
    <col min="4849" max="4849" width="13.85546875" style="31" customWidth="1"/>
    <col min="4850" max="4850" width="13.28515625" style="31" customWidth="1"/>
    <col min="4851" max="4851" width="12.7109375" style="31" bestFit="1" customWidth="1"/>
    <col min="4852" max="4852" width="18.42578125" style="31" customWidth="1"/>
    <col min="4853" max="4853" width="17.5703125" style="31" customWidth="1"/>
    <col min="4854" max="4854" width="13.28515625" style="31" customWidth="1"/>
    <col min="4855" max="5102" width="9.140625" style="31"/>
    <col min="5103" max="5103" width="9.5703125" style="31" customWidth="1"/>
    <col min="5104" max="5104" width="68.85546875" style="31" customWidth="1"/>
    <col min="5105" max="5105" width="13.85546875" style="31" customWidth="1"/>
    <col min="5106" max="5106" width="13.28515625" style="31" customWidth="1"/>
    <col min="5107" max="5107" width="12.7109375" style="31" bestFit="1" customWidth="1"/>
    <col min="5108" max="5108" width="18.42578125" style="31" customWidth="1"/>
    <col min="5109" max="5109" width="17.5703125" style="31" customWidth="1"/>
    <col min="5110" max="5110" width="13.28515625" style="31" customWidth="1"/>
    <col min="5111" max="5358" width="9.140625" style="31"/>
    <col min="5359" max="5359" width="9.5703125" style="31" customWidth="1"/>
    <col min="5360" max="5360" width="68.85546875" style="31" customWidth="1"/>
    <col min="5361" max="5361" width="13.85546875" style="31" customWidth="1"/>
    <col min="5362" max="5362" width="13.28515625" style="31" customWidth="1"/>
    <col min="5363" max="5363" width="12.7109375" style="31" bestFit="1" customWidth="1"/>
    <col min="5364" max="5364" width="18.42578125" style="31" customWidth="1"/>
    <col min="5365" max="5365" width="17.5703125" style="31" customWidth="1"/>
    <col min="5366" max="5366" width="13.28515625" style="31" customWidth="1"/>
    <col min="5367" max="5614" width="9.140625" style="31"/>
    <col min="5615" max="5615" width="9.5703125" style="31" customWidth="1"/>
    <col min="5616" max="5616" width="68.85546875" style="31" customWidth="1"/>
    <col min="5617" max="5617" width="13.85546875" style="31" customWidth="1"/>
    <col min="5618" max="5618" width="13.28515625" style="31" customWidth="1"/>
    <col min="5619" max="5619" width="12.7109375" style="31" bestFit="1" customWidth="1"/>
    <col min="5620" max="5620" width="18.42578125" style="31" customWidth="1"/>
    <col min="5621" max="5621" width="17.5703125" style="31" customWidth="1"/>
    <col min="5622" max="5622" width="13.28515625" style="31" customWidth="1"/>
    <col min="5623" max="5870" width="9.140625" style="31"/>
    <col min="5871" max="5871" width="9.5703125" style="31" customWidth="1"/>
    <col min="5872" max="5872" width="68.85546875" style="31" customWidth="1"/>
    <col min="5873" max="5873" width="13.85546875" style="31" customWidth="1"/>
    <col min="5874" max="5874" width="13.28515625" style="31" customWidth="1"/>
    <col min="5875" max="5875" width="12.7109375" style="31" bestFit="1" customWidth="1"/>
    <col min="5876" max="5876" width="18.42578125" style="31" customWidth="1"/>
    <col min="5877" max="5877" width="17.5703125" style="31" customWidth="1"/>
    <col min="5878" max="5878" width="13.28515625" style="31" customWidth="1"/>
    <col min="5879" max="6126" width="9.140625" style="31"/>
    <col min="6127" max="6127" width="9.5703125" style="31" customWidth="1"/>
    <col min="6128" max="6128" width="68.85546875" style="31" customWidth="1"/>
    <col min="6129" max="6129" width="13.85546875" style="31" customWidth="1"/>
    <col min="6130" max="6130" width="13.28515625" style="31" customWidth="1"/>
    <col min="6131" max="6131" width="12.7109375" style="31" bestFit="1" customWidth="1"/>
    <col min="6132" max="6132" width="18.42578125" style="31" customWidth="1"/>
    <col min="6133" max="6133" width="17.5703125" style="31" customWidth="1"/>
    <col min="6134" max="6134" width="13.28515625" style="31" customWidth="1"/>
    <col min="6135" max="6382" width="9.140625" style="31"/>
    <col min="6383" max="6383" width="9.5703125" style="31" customWidth="1"/>
    <col min="6384" max="6384" width="68.85546875" style="31" customWidth="1"/>
    <col min="6385" max="6385" width="13.85546875" style="31" customWidth="1"/>
    <col min="6386" max="6386" width="13.28515625" style="31" customWidth="1"/>
    <col min="6387" max="6387" width="12.7109375" style="31" bestFit="1" customWidth="1"/>
    <col min="6388" max="6388" width="18.42578125" style="31" customWidth="1"/>
    <col min="6389" max="6389" width="17.5703125" style="31" customWidth="1"/>
    <col min="6390" max="6390" width="13.28515625" style="31" customWidth="1"/>
    <col min="6391" max="6638" width="9.140625" style="31"/>
    <col min="6639" max="6639" width="9.5703125" style="31" customWidth="1"/>
    <col min="6640" max="6640" width="68.85546875" style="31" customWidth="1"/>
    <col min="6641" max="6641" width="13.85546875" style="31" customWidth="1"/>
    <col min="6642" max="6642" width="13.28515625" style="31" customWidth="1"/>
    <col min="6643" max="6643" width="12.7109375" style="31" bestFit="1" customWidth="1"/>
    <col min="6644" max="6644" width="18.42578125" style="31" customWidth="1"/>
    <col min="6645" max="6645" width="17.5703125" style="31" customWidth="1"/>
    <col min="6646" max="6646" width="13.28515625" style="31" customWidth="1"/>
    <col min="6647" max="6894" width="9.140625" style="31"/>
    <col min="6895" max="6895" width="9.5703125" style="31" customWidth="1"/>
    <col min="6896" max="6896" width="68.85546875" style="31" customWidth="1"/>
    <col min="6897" max="6897" width="13.85546875" style="31" customWidth="1"/>
    <col min="6898" max="6898" width="13.28515625" style="31" customWidth="1"/>
    <col min="6899" max="6899" width="12.7109375" style="31" bestFit="1" customWidth="1"/>
    <col min="6900" max="6900" width="18.42578125" style="31" customWidth="1"/>
    <col min="6901" max="6901" width="17.5703125" style="31" customWidth="1"/>
    <col min="6902" max="6902" width="13.28515625" style="31" customWidth="1"/>
    <col min="6903" max="7150" width="9.140625" style="31"/>
    <col min="7151" max="7151" width="9.5703125" style="31" customWidth="1"/>
    <col min="7152" max="7152" width="68.85546875" style="31" customWidth="1"/>
    <col min="7153" max="7153" width="13.85546875" style="31" customWidth="1"/>
    <col min="7154" max="7154" width="13.28515625" style="31" customWidth="1"/>
    <col min="7155" max="7155" width="12.7109375" style="31" bestFit="1" customWidth="1"/>
    <col min="7156" max="7156" width="18.42578125" style="31" customWidth="1"/>
    <col min="7157" max="7157" width="17.5703125" style="31" customWidth="1"/>
    <col min="7158" max="7158" width="13.28515625" style="31" customWidth="1"/>
    <col min="7159" max="7406" width="9.140625" style="31"/>
    <col min="7407" max="7407" width="9.5703125" style="31" customWidth="1"/>
    <col min="7408" max="7408" width="68.85546875" style="31" customWidth="1"/>
    <col min="7409" max="7409" width="13.85546875" style="31" customWidth="1"/>
    <col min="7410" max="7410" width="13.28515625" style="31" customWidth="1"/>
    <col min="7411" max="7411" width="12.7109375" style="31" bestFit="1" customWidth="1"/>
    <col min="7412" max="7412" width="18.42578125" style="31" customWidth="1"/>
    <col min="7413" max="7413" width="17.5703125" style="31" customWidth="1"/>
    <col min="7414" max="7414" width="13.28515625" style="31" customWidth="1"/>
    <col min="7415" max="7662" width="9.140625" style="31"/>
    <col min="7663" max="7663" width="9.5703125" style="31" customWidth="1"/>
    <col min="7664" max="7664" width="68.85546875" style="31" customWidth="1"/>
    <col min="7665" max="7665" width="13.85546875" style="31" customWidth="1"/>
    <col min="7666" max="7666" width="13.28515625" style="31" customWidth="1"/>
    <col min="7667" max="7667" width="12.7109375" style="31" bestFit="1" customWidth="1"/>
    <col min="7668" max="7668" width="18.42578125" style="31" customWidth="1"/>
    <col min="7669" max="7669" width="17.5703125" style="31" customWidth="1"/>
    <col min="7670" max="7670" width="13.28515625" style="31" customWidth="1"/>
    <col min="7671" max="7918" width="9.140625" style="31"/>
    <col min="7919" max="7919" width="9.5703125" style="31" customWidth="1"/>
    <col min="7920" max="7920" width="68.85546875" style="31" customWidth="1"/>
    <col min="7921" max="7921" width="13.85546875" style="31" customWidth="1"/>
    <col min="7922" max="7922" width="13.28515625" style="31" customWidth="1"/>
    <col min="7923" max="7923" width="12.7109375" style="31" bestFit="1" customWidth="1"/>
    <col min="7924" max="7924" width="18.42578125" style="31" customWidth="1"/>
    <col min="7925" max="7925" width="17.5703125" style="31" customWidth="1"/>
    <col min="7926" max="7926" width="13.28515625" style="31" customWidth="1"/>
    <col min="7927" max="8174" width="9.140625" style="31"/>
    <col min="8175" max="8175" width="9.5703125" style="31" customWidth="1"/>
    <col min="8176" max="8176" width="68.85546875" style="31" customWidth="1"/>
    <col min="8177" max="8177" width="13.85546875" style="31" customWidth="1"/>
    <col min="8178" max="8178" width="13.28515625" style="31" customWidth="1"/>
    <col min="8179" max="8179" width="12.7109375" style="31" bestFit="1" customWidth="1"/>
    <col min="8180" max="8180" width="18.42578125" style="31" customWidth="1"/>
    <col min="8181" max="8181" width="17.5703125" style="31" customWidth="1"/>
    <col min="8182" max="8182" width="13.28515625" style="31" customWidth="1"/>
    <col min="8183" max="8430" width="9.140625" style="31"/>
    <col min="8431" max="8431" width="9.5703125" style="31" customWidth="1"/>
    <col min="8432" max="8432" width="68.85546875" style="31" customWidth="1"/>
    <col min="8433" max="8433" width="13.85546875" style="31" customWidth="1"/>
    <col min="8434" max="8434" width="13.28515625" style="31" customWidth="1"/>
    <col min="8435" max="8435" width="12.7109375" style="31" bestFit="1" customWidth="1"/>
    <col min="8436" max="8436" width="18.42578125" style="31" customWidth="1"/>
    <col min="8437" max="8437" width="17.5703125" style="31" customWidth="1"/>
    <col min="8438" max="8438" width="13.28515625" style="31" customWidth="1"/>
    <col min="8439" max="8686" width="9.140625" style="31"/>
    <col min="8687" max="8687" width="9.5703125" style="31" customWidth="1"/>
    <col min="8688" max="8688" width="68.85546875" style="31" customWidth="1"/>
    <col min="8689" max="8689" width="13.85546875" style="31" customWidth="1"/>
    <col min="8690" max="8690" width="13.28515625" style="31" customWidth="1"/>
    <col min="8691" max="8691" width="12.7109375" style="31" bestFit="1" customWidth="1"/>
    <col min="8692" max="8692" width="18.42578125" style="31" customWidth="1"/>
    <col min="8693" max="8693" width="17.5703125" style="31" customWidth="1"/>
    <col min="8694" max="8694" width="13.28515625" style="31" customWidth="1"/>
    <col min="8695" max="8942" width="9.140625" style="31"/>
    <col min="8943" max="8943" width="9.5703125" style="31" customWidth="1"/>
    <col min="8944" max="8944" width="68.85546875" style="31" customWidth="1"/>
    <col min="8945" max="8945" width="13.85546875" style="31" customWidth="1"/>
    <col min="8946" max="8946" width="13.28515625" style="31" customWidth="1"/>
    <col min="8947" max="8947" width="12.7109375" style="31" bestFit="1" customWidth="1"/>
    <col min="8948" max="8948" width="18.42578125" style="31" customWidth="1"/>
    <col min="8949" max="8949" width="17.5703125" style="31" customWidth="1"/>
    <col min="8950" max="8950" width="13.28515625" style="31" customWidth="1"/>
    <col min="8951" max="9198" width="9.140625" style="31"/>
    <col min="9199" max="9199" width="9.5703125" style="31" customWidth="1"/>
    <col min="9200" max="9200" width="68.85546875" style="31" customWidth="1"/>
    <col min="9201" max="9201" width="13.85546875" style="31" customWidth="1"/>
    <col min="9202" max="9202" width="13.28515625" style="31" customWidth="1"/>
    <col min="9203" max="9203" width="12.7109375" style="31" bestFit="1" customWidth="1"/>
    <col min="9204" max="9204" width="18.42578125" style="31" customWidth="1"/>
    <col min="9205" max="9205" width="17.5703125" style="31" customWidth="1"/>
    <col min="9206" max="9206" width="13.28515625" style="31" customWidth="1"/>
    <col min="9207" max="9454" width="9.140625" style="31"/>
    <col min="9455" max="9455" width="9.5703125" style="31" customWidth="1"/>
    <col min="9456" max="9456" width="68.85546875" style="31" customWidth="1"/>
    <col min="9457" max="9457" width="13.85546875" style="31" customWidth="1"/>
    <col min="9458" max="9458" width="13.28515625" style="31" customWidth="1"/>
    <col min="9459" max="9459" width="12.7109375" style="31" bestFit="1" customWidth="1"/>
    <col min="9460" max="9460" width="18.42578125" style="31" customWidth="1"/>
    <col min="9461" max="9461" width="17.5703125" style="31" customWidth="1"/>
    <col min="9462" max="9462" width="13.28515625" style="31" customWidth="1"/>
    <col min="9463" max="9710" width="9.140625" style="31"/>
    <col min="9711" max="9711" width="9.5703125" style="31" customWidth="1"/>
    <col min="9712" max="9712" width="68.85546875" style="31" customWidth="1"/>
    <col min="9713" max="9713" width="13.85546875" style="31" customWidth="1"/>
    <col min="9714" max="9714" width="13.28515625" style="31" customWidth="1"/>
    <col min="9715" max="9715" width="12.7109375" style="31" bestFit="1" customWidth="1"/>
    <col min="9716" max="9716" width="18.42578125" style="31" customWidth="1"/>
    <col min="9717" max="9717" width="17.5703125" style="31" customWidth="1"/>
    <col min="9718" max="9718" width="13.28515625" style="31" customWidth="1"/>
    <col min="9719" max="9966" width="9.140625" style="31"/>
    <col min="9967" max="9967" width="9.5703125" style="31" customWidth="1"/>
    <col min="9968" max="9968" width="68.85546875" style="31" customWidth="1"/>
    <col min="9969" max="9969" width="13.85546875" style="31" customWidth="1"/>
    <col min="9970" max="9970" width="13.28515625" style="31" customWidth="1"/>
    <col min="9971" max="9971" width="12.7109375" style="31" bestFit="1" customWidth="1"/>
    <col min="9972" max="9972" width="18.42578125" style="31" customWidth="1"/>
    <col min="9973" max="9973" width="17.5703125" style="31" customWidth="1"/>
    <col min="9974" max="9974" width="13.28515625" style="31" customWidth="1"/>
    <col min="9975" max="10222" width="9.140625" style="31"/>
    <col min="10223" max="10223" width="9.5703125" style="31" customWidth="1"/>
    <col min="10224" max="10224" width="68.85546875" style="31" customWidth="1"/>
    <col min="10225" max="10225" width="13.85546875" style="31" customWidth="1"/>
    <col min="10226" max="10226" width="13.28515625" style="31" customWidth="1"/>
    <col min="10227" max="10227" width="12.7109375" style="31" bestFit="1" customWidth="1"/>
    <col min="10228" max="10228" width="18.42578125" style="31" customWidth="1"/>
    <col min="10229" max="10229" width="17.5703125" style="31" customWidth="1"/>
    <col min="10230" max="10230" width="13.28515625" style="31" customWidth="1"/>
    <col min="10231" max="10478" width="9.140625" style="31"/>
    <col min="10479" max="10479" width="9.5703125" style="31" customWidth="1"/>
    <col min="10480" max="10480" width="68.85546875" style="31" customWidth="1"/>
    <col min="10481" max="10481" width="13.85546875" style="31" customWidth="1"/>
    <col min="10482" max="10482" width="13.28515625" style="31" customWidth="1"/>
    <col min="10483" max="10483" width="12.7109375" style="31" bestFit="1" customWidth="1"/>
    <col min="10484" max="10484" width="18.42578125" style="31" customWidth="1"/>
    <col min="10485" max="10485" width="17.5703125" style="31" customWidth="1"/>
    <col min="10486" max="10486" width="13.28515625" style="31" customWidth="1"/>
    <col min="10487" max="10734" width="9.140625" style="31"/>
    <col min="10735" max="10735" width="9.5703125" style="31" customWidth="1"/>
    <col min="10736" max="10736" width="68.85546875" style="31" customWidth="1"/>
    <col min="10737" max="10737" width="13.85546875" style="31" customWidth="1"/>
    <col min="10738" max="10738" width="13.28515625" style="31" customWidth="1"/>
    <col min="10739" max="10739" width="12.7109375" style="31" bestFit="1" customWidth="1"/>
    <col min="10740" max="10740" width="18.42578125" style="31" customWidth="1"/>
    <col min="10741" max="10741" width="17.5703125" style="31" customWidth="1"/>
    <col min="10742" max="10742" width="13.28515625" style="31" customWidth="1"/>
    <col min="10743" max="10990" width="9.140625" style="31"/>
    <col min="10991" max="10991" width="9.5703125" style="31" customWidth="1"/>
    <col min="10992" max="10992" width="68.85546875" style="31" customWidth="1"/>
    <col min="10993" max="10993" width="13.85546875" style="31" customWidth="1"/>
    <col min="10994" max="10994" width="13.28515625" style="31" customWidth="1"/>
    <col min="10995" max="10995" width="12.7109375" style="31" bestFit="1" customWidth="1"/>
    <col min="10996" max="10996" width="18.42578125" style="31" customWidth="1"/>
    <col min="10997" max="10997" width="17.5703125" style="31" customWidth="1"/>
    <col min="10998" max="10998" width="13.28515625" style="31" customWidth="1"/>
    <col min="10999" max="11246" width="9.140625" style="31"/>
    <col min="11247" max="11247" width="9.5703125" style="31" customWidth="1"/>
    <col min="11248" max="11248" width="68.85546875" style="31" customWidth="1"/>
    <col min="11249" max="11249" width="13.85546875" style="31" customWidth="1"/>
    <col min="11250" max="11250" width="13.28515625" style="31" customWidth="1"/>
    <col min="11251" max="11251" width="12.7109375" style="31" bestFit="1" customWidth="1"/>
    <col min="11252" max="11252" width="18.42578125" style="31" customWidth="1"/>
    <col min="11253" max="11253" width="17.5703125" style="31" customWidth="1"/>
    <col min="11254" max="11254" width="13.28515625" style="31" customWidth="1"/>
    <col min="11255" max="11502" width="9.140625" style="31"/>
    <col min="11503" max="11503" width="9.5703125" style="31" customWidth="1"/>
    <col min="11504" max="11504" width="68.85546875" style="31" customWidth="1"/>
    <col min="11505" max="11505" width="13.85546875" style="31" customWidth="1"/>
    <col min="11506" max="11506" width="13.28515625" style="31" customWidth="1"/>
    <col min="11507" max="11507" width="12.7109375" style="31" bestFit="1" customWidth="1"/>
    <col min="11508" max="11508" width="18.42578125" style="31" customWidth="1"/>
    <col min="11509" max="11509" width="17.5703125" style="31" customWidth="1"/>
    <col min="11510" max="11510" width="13.28515625" style="31" customWidth="1"/>
    <col min="11511" max="11758" width="9.140625" style="31"/>
    <col min="11759" max="11759" width="9.5703125" style="31" customWidth="1"/>
    <col min="11760" max="11760" width="68.85546875" style="31" customWidth="1"/>
    <col min="11761" max="11761" width="13.85546875" style="31" customWidth="1"/>
    <col min="11762" max="11762" width="13.28515625" style="31" customWidth="1"/>
    <col min="11763" max="11763" width="12.7109375" style="31" bestFit="1" customWidth="1"/>
    <col min="11764" max="11764" width="18.42578125" style="31" customWidth="1"/>
    <col min="11765" max="11765" width="17.5703125" style="31" customWidth="1"/>
    <col min="11766" max="11766" width="13.28515625" style="31" customWidth="1"/>
    <col min="11767" max="12014" width="9.140625" style="31"/>
    <col min="12015" max="12015" width="9.5703125" style="31" customWidth="1"/>
    <col min="12016" max="12016" width="68.85546875" style="31" customWidth="1"/>
    <col min="12017" max="12017" width="13.85546875" style="31" customWidth="1"/>
    <col min="12018" max="12018" width="13.28515625" style="31" customWidth="1"/>
    <col min="12019" max="12019" width="12.7109375" style="31" bestFit="1" customWidth="1"/>
    <col min="12020" max="12020" width="18.42578125" style="31" customWidth="1"/>
    <col min="12021" max="12021" width="17.5703125" style="31" customWidth="1"/>
    <col min="12022" max="12022" width="13.28515625" style="31" customWidth="1"/>
    <col min="12023" max="12270" width="9.140625" style="31"/>
    <col min="12271" max="12271" width="9.5703125" style="31" customWidth="1"/>
    <col min="12272" max="12272" width="68.85546875" style="31" customWidth="1"/>
    <col min="12273" max="12273" width="13.85546875" style="31" customWidth="1"/>
    <col min="12274" max="12274" width="13.28515625" style="31" customWidth="1"/>
    <col min="12275" max="12275" width="12.7109375" style="31" bestFit="1" customWidth="1"/>
    <col min="12276" max="12276" width="18.42578125" style="31" customWidth="1"/>
    <col min="12277" max="12277" width="17.5703125" style="31" customWidth="1"/>
    <col min="12278" max="12278" width="13.28515625" style="31" customWidth="1"/>
    <col min="12279" max="12526" width="9.140625" style="31"/>
    <col min="12527" max="12527" width="9.5703125" style="31" customWidth="1"/>
    <col min="12528" max="12528" width="68.85546875" style="31" customWidth="1"/>
    <col min="12529" max="12529" width="13.85546875" style="31" customWidth="1"/>
    <col min="12530" max="12530" width="13.28515625" style="31" customWidth="1"/>
    <col min="12531" max="12531" width="12.7109375" style="31" bestFit="1" customWidth="1"/>
    <col min="12532" max="12532" width="18.42578125" style="31" customWidth="1"/>
    <col min="12533" max="12533" width="17.5703125" style="31" customWidth="1"/>
    <col min="12534" max="12534" width="13.28515625" style="31" customWidth="1"/>
    <col min="12535" max="12782" width="9.140625" style="31"/>
    <col min="12783" max="12783" width="9.5703125" style="31" customWidth="1"/>
    <col min="12784" max="12784" width="68.85546875" style="31" customWidth="1"/>
    <col min="12785" max="12785" width="13.85546875" style="31" customWidth="1"/>
    <col min="12786" max="12786" width="13.28515625" style="31" customWidth="1"/>
    <col min="12787" max="12787" width="12.7109375" style="31" bestFit="1" customWidth="1"/>
    <col min="12788" max="12788" width="18.42578125" style="31" customWidth="1"/>
    <col min="12789" max="12789" width="17.5703125" style="31" customWidth="1"/>
    <col min="12790" max="12790" width="13.28515625" style="31" customWidth="1"/>
    <col min="12791" max="13038" width="9.140625" style="31"/>
    <col min="13039" max="13039" width="9.5703125" style="31" customWidth="1"/>
    <col min="13040" max="13040" width="68.85546875" style="31" customWidth="1"/>
    <col min="13041" max="13041" width="13.85546875" style="31" customWidth="1"/>
    <col min="13042" max="13042" width="13.28515625" style="31" customWidth="1"/>
    <col min="13043" max="13043" width="12.7109375" style="31" bestFit="1" customWidth="1"/>
    <col min="13044" max="13044" width="18.42578125" style="31" customWidth="1"/>
    <col min="13045" max="13045" width="17.5703125" style="31" customWidth="1"/>
    <col min="13046" max="13046" width="13.28515625" style="31" customWidth="1"/>
    <col min="13047" max="13294" width="9.140625" style="31"/>
    <col min="13295" max="13295" width="9.5703125" style="31" customWidth="1"/>
    <col min="13296" max="13296" width="68.85546875" style="31" customWidth="1"/>
    <col min="13297" max="13297" width="13.85546875" style="31" customWidth="1"/>
    <col min="13298" max="13298" width="13.28515625" style="31" customWidth="1"/>
    <col min="13299" max="13299" width="12.7109375" style="31" bestFit="1" customWidth="1"/>
    <col min="13300" max="13300" width="18.42578125" style="31" customWidth="1"/>
    <col min="13301" max="13301" width="17.5703125" style="31" customWidth="1"/>
    <col min="13302" max="13302" width="13.28515625" style="31" customWidth="1"/>
    <col min="13303" max="13550" width="9.140625" style="31"/>
    <col min="13551" max="13551" width="9.5703125" style="31" customWidth="1"/>
    <col min="13552" max="13552" width="68.85546875" style="31" customWidth="1"/>
    <col min="13553" max="13553" width="13.85546875" style="31" customWidth="1"/>
    <col min="13554" max="13554" width="13.28515625" style="31" customWidth="1"/>
    <col min="13555" max="13555" width="12.7109375" style="31" bestFit="1" customWidth="1"/>
    <col min="13556" max="13556" width="18.42578125" style="31" customWidth="1"/>
    <col min="13557" max="13557" width="17.5703125" style="31" customWidth="1"/>
    <col min="13558" max="13558" width="13.28515625" style="31" customWidth="1"/>
    <col min="13559" max="13806" width="9.140625" style="31"/>
    <col min="13807" max="13807" width="9.5703125" style="31" customWidth="1"/>
    <col min="13808" max="13808" width="68.85546875" style="31" customWidth="1"/>
    <col min="13809" max="13809" width="13.85546875" style="31" customWidth="1"/>
    <col min="13810" max="13810" width="13.28515625" style="31" customWidth="1"/>
    <col min="13811" max="13811" width="12.7109375" style="31" bestFit="1" customWidth="1"/>
    <col min="13812" max="13812" width="18.42578125" style="31" customWidth="1"/>
    <col min="13813" max="13813" width="17.5703125" style="31" customWidth="1"/>
    <col min="13814" max="13814" width="13.28515625" style="31" customWidth="1"/>
    <col min="13815" max="14062" width="9.140625" style="31"/>
    <col min="14063" max="14063" width="9.5703125" style="31" customWidth="1"/>
    <col min="14064" max="14064" width="68.85546875" style="31" customWidth="1"/>
    <col min="14065" max="14065" width="13.85546875" style="31" customWidth="1"/>
    <col min="14066" max="14066" width="13.28515625" style="31" customWidth="1"/>
    <col min="14067" max="14067" width="12.7109375" style="31" bestFit="1" customWidth="1"/>
    <col min="14068" max="14068" width="18.42578125" style="31" customWidth="1"/>
    <col min="14069" max="14069" width="17.5703125" style="31" customWidth="1"/>
    <col min="14070" max="14070" width="13.28515625" style="31" customWidth="1"/>
    <col min="14071" max="14318" width="9.140625" style="31"/>
    <col min="14319" max="14319" width="9.5703125" style="31" customWidth="1"/>
    <col min="14320" max="14320" width="68.85546875" style="31" customWidth="1"/>
    <col min="14321" max="14321" width="13.85546875" style="31" customWidth="1"/>
    <col min="14322" max="14322" width="13.28515625" style="31" customWidth="1"/>
    <col min="14323" max="14323" width="12.7109375" style="31" bestFit="1" customWidth="1"/>
    <col min="14324" max="14324" width="18.42578125" style="31" customWidth="1"/>
    <col min="14325" max="14325" width="17.5703125" style="31" customWidth="1"/>
    <col min="14326" max="14326" width="13.28515625" style="31" customWidth="1"/>
    <col min="14327" max="14574" width="9.140625" style="31"/>
    <col min="14575" max="14575" width="9.5703125" style="31" customWidth="1"/>
    <col min="14576" max="14576" width="68.85546875" style="31" customWidth="1"/>
    <col min="14577" max="14577" width="13.85546875" style="31" customWidth="1"/>
    <col min="14578" max="14578" width="13.28515625" style="31" customWidth="1"/>
    <col min="14579" max="14579" width="12.7109375" style="31" bestFit="1" customWidth="1"/>
    <col min="14580" max="14580" width="18.42578125" style="31" customWidth="1"/>
    <col min="14581" max="14581" width="17.5703125" style="31" customWidth="1"/>
    <col min="14582" max="14582" width="13.28515625" style="31" customWidth="1"/>
    <col min="14583" max="14830" width="9.140625" style="31"/>
    <col min="14831" max="14831" width="9.5703125" style="31" customWidth="1"/>
    <col min="14832" max="14832" width="68.85546875" style="31" customWidth="1"/>
    <col min="14833" max="14833" width="13.85546875" style="31" customWidth="1"/>
    <col min="14834" max="14834" width="13.28515625" style="31" customWidth="1"/>
    <col min="14835" max="14835" width="12.7109375" style="31" bestFit="1" customWidth="1"/>
    <col min="14836" max="14836" width="18.42578125" style="31" customWidth="1"/>
    <col min="14837" max="14837" width="17.5703125" style="31" customWidth="1"/>
    <col min="14838" max="14838" width="13.28515625" style="31" customWidth="1"/>
    <col min="14839" max="15086" width="9.140625" style="31"/>
    <col min="15087" max="15087" width="9.5703125" style="31" customWidth="1"/>
    <col min="15088" max="15088" width="68.85546875" style="31" customWidth="1"/>
    <col min="15089" max="15089" width="13.85546875" style="31" customWidth="1"/>
    <col min="15090" max="15090" width="13.28515625" style="31" customWidth="1"/>
    <col min="15091" max="15091" width="12.7109375" style="31" bestFit="1" customWidth="1"/>
    <col min="15092" max="15092" width="18.42578125" style="31" customWidth="1"/>
    <col min="15093" max="15093" width="17.5703125" style="31" customWidth="1"/>
    <col min="15094" max="15094" width="13.28515625" style="31" customWidth="1"/>
    <col min="15095" max="15342" width="9.140625" style="31"/>
    <col min="15343" max="15343" width="9.5703125" style="31" customWidth="1"/>
    <col min="15344" max="15344" width="68.85546875" style="31" customWidth="1"/>
    <col min="15345" max="15345" width="13.85546875" style="31" customWidth="1"/>
    <col min="15346" max="15346" width="13.28515625" style="31" customWidth="1"/>
    <col min="15347" max="15347" width="12.7109375" style="31" bestFit="1" customWidth="1"/>
    <col min="15348" max="15348" width="18.42578125" style="31" customWidth="1"/>
    <col min="15349" max="15349" width="17.5703125" style="31" customWidth="1"/>
    <col min="15350" max="15350" width="13.28515625" style="31" customWidth="1"/>
    <col min="15351" max="15598" width="9.140625" style="31"/>
    <col min="15599" max="15599" width="9.5703125" style="31" customWidth="1"/>
    <col min="15600" max="15600" width="68.85546875" style="31" customWidth="1"/>
    <col min="15601" max="15601" width="13.85546875" style="31" customWidth="1"/>
    <col min="15602" max="15602" width="13.28515625" style="31" customWidth="1"/>
    <col min="15603" max="15603" width="12.7109375" style="31" bestFit="1" customWidth="1"/>
    <col min="15604" max="15604" width="18.42578125" style="31" customWidth="1"/>
    <col min="15605" max="15605" width="17.5703125" style="31" customWidth="1"/>
    <col min="15606" max="15606" width="13.28515625" style="31" customWidth="1"/>
    <col min="15607" max="15854" width="9.140625" style="31"/>
    <col min="15855" max="15855" width="9.5703125" style="31" customWidth="1"/>
    <col min="15856" max="15856" width="68.85546875" style="31" customWidth="1"/>
    <col min="15857" max="15857" width="13.85546875" style="31" customWidth="1"/>
    <col min="15858" max="15858" width="13.28515625" style="31" customWidth="1"/>
    <col min="15859" max="15859" width="12.7109375" style="31" bestFit="1" customWidth="1"/>
    <col min="15860" max="15860" width="18.42578125" style="31" customWidth="1"/>
    <col min="15861" max="15861" width="17.5703125" style="31" customWidth="1"/>
    <col min="15862" max="15862" width="13.28515625" style="31" customWidth="1"/>
    <col min="15863" max="16110" width="9.140625" style="31"/>
    <col min="16111" max="16111" width="9.5703125" style="31" customWidth="1"/>
    <col min="16112" max="16112" width="68.85546875" style="31" customWidth="1"/>
    <col min="16113" max="16113" width="13.85546875" style="31" customWidth="1"/>
    <col min="16114" max="16114" width="13.28515625" style="31" customWidth="1"/>
    <col min="16115" max="16115" width="12.7109375" style="31" bestFit="1" customWidth="1"/>
    <col min="16116" max="16116" width="18.42578125" style="31" customWidth="1"/>
    <col min="16117" max="16117" width="17.5703125" style="31" customWidth="1"/>
    <col min="16118" max="16118" width="13.28515625" style="31" customWidth="1"/>
    <col min="16119" max="16384" width="9.140625" style="31"/>
  </cols>
  <sheetData>
    <row r="1" spans="1:10" x14ac:dyDescent="0.25">
      <c r="A1" s="1"/>
      <c r="B1" s="29"/>
      <c r="C1" s="29"/>
      <c r="D1" s="30"/>
      <c r="H1" s="32"/>
      <c r="I1" s="31"/>
      <c r="J1" s="25" t="s">
        <v>29</v>
      </c>
    </row>
    <row r="2" spans="1:10" x14ac:dyDescent="0.25">
      <c r="A2" s="5"/>
      <c r="B2" s="29"/>
      <c r="C2" s="29"/>
      <c r="D2" s="30"/>
      <c r="H2" s="32"/>
      <c r="I2" s="31"/>
      <c r="J2" s="24" t="s">
        <v>3245</v>
      </c>
    </row>
    <row r="3" spans="1:10" s="29" customFormat="1" x14ac:dyDescent="0.25">
      <c r="A3" s="17"/>
      <c r="C3" s="30"/>
      <c r="D3" s="30"/>
      <c r="E3" s="18"/>
      <c r="F3" s="18"/>
      <c r="G3" s="18"/>
      <c r="H3" s="18"/>
      <c r="J3" s="24" t="s">
        <v>3246</v>
      </c>
    </row>
    <row r="4" spans="1:10" s="29" customFormat="1" x14ac:dyDescent="0.25">
      <c r="A4" s="17"/>
      <c r="C4" s="30"/>
      <c r="D4" s="30"/>
      <c r="E4" s="18"/>
      <c r="F4" s="18"/>
      <c r="G4" s="18"/>
      <c r="H4" s="18"/>
      <c r="I4" s="24"/>
    </row>
    <row r="5" spans="1:10" s="14" customFormat="1" x14ac:dyDescent="0.25">
      <c r="A5" s="17"/>
      <c r="C5" s="3"/>
      <c r="D5" s="3"/>
      <c r="E5" s="18"/>
      <c r="F5" s="18"/>
      <c r="G5" s="18"/>
      <c r="H5" s="18"/>
      <c r="I5" s="147"/>
    </row>
    <row r="6" spans="1:10" ht="15.75" x14ac:dyDescent="0.25">
      <c r="D6" s="7"/>
      <c r="J6" s="19" t="s">
        <v>2979</v>
      </c>
    </row>
    <row r="7" spans="1:10" x14ac:dyDescent="0.25">
      <c r="D7" s="9"/>
      <c r="J7" s="7" t="s">
        <v>2</v>
      </c>
    </row>
    <row r="8" spans="1:10" x14ac:dyDescent="0.25">
      <c r="J8" s="8" t="s">
        <v>1720</v>
      </c>
    </row>
    <row r="9" spans="1:10" x14ac:dyDescent="0.25">
      <c r="I9" s="9"/>
    </row>
    <row r="10" spans="1:10" s="14" customFormat="1" ht="34.15" customHeight="1" x14ac:dyDescent="0.25">
      <c r="A10" s="221" t="s">
        <v>2980</v>
      </c>
      <c r="B10" s="221"/>
      <c r="C10" s="221"/>
      <c r="D10" s="221"/>
      <c r="E10" s="31"/>
      <c r="F10" s="31"/>
      <c r="G10" s="31"/>
      <c r="H10" s="31"/>
      <c r="I10" s="31"/>
    </row>
    <row r="11" spans="1:10" s="14" customFormat="1" ht="15.75" x14ac:dyDescent="0.25">
      <c r="A11" s="190"/>
      <c r="B11" s="190"/>
      <c r="C11" s="190"/>
      <c r="D11" s="190"/>
      <c r="E11" s="31"/>
      <c r="F11" s="31"/>
      <c r="G11" s="31"/>
      <c r="H11" s="31"/>
      <c r="I11" s="31"/>
    </row>
    <row r="12" spans="1:10" s="14" customFormat="1" x14ac:dyDescent="0.25">
      <c r="A12" s="33"/>
      <c r="B12" s="34"/>
      <c r="C12" s="35"/>
      <c r="D12" s="36"/>
      <c r="E12" s="31"/>
      <c r="F12" s="31"/>
      <c r="G12" s="31"/>
      <c r="H12" s="31"/>
      <c r="I12" s="31"/>
    </row>
    <row r="13" spans="1:10" s="14" customFormat="1" ht="41.25" customHeight="1" x14ac:dyDescent="0.25">
      <c r="A13" s="224" t="s">
        <v>2981</v>
      </c>
      <c r="B13" s="225"/>
      <c r="C13" s="226"/>
      <c r="D13" s="121">
        <v>792.8664</v>
      </c>
      <c r="E13" s="31"/>
      <c r="F13" s="31"/>
      <c r="G13" s="31"/>
      <c r="H13" s="31"/>
      <c r="I13" s="31"/>
    </row>
    <row r="14" spans="1:10" s="14" customFormat="1" x14ac:dyDescent="0.25">
      <c r="A14" s="31"/>
      <c r="B14" s="31"/>
      <c r="C14" s="31"/>
      <c r="D14" s="31"/>
      <c r="E14" s="31"/>
      <c r="F14" s="31"/>
      <c r="G14" s="31"/>
      <c r="H14" s="31"/>
      <c r="J14" s="37" t="s">
        <v>57</v>
      </c>
    </row>
    <row r="15" spans="1:10" s="14" customFormat="1" ht="81.75" customHeight="1" x14ac:dyDescent="0.25">
      <c r="A15" s="220" t="s">
        <v>2982</v>
      </c>
      <c r="B15" s="220"/>
      <c r="C15" s="220"/>
      <c r="D15" s="220"/>
      <c r="E15" s="31"/>
      <c r="F15" s="31"/>
      <c r="G15" s="31"/>
      <c r="H15" s="31"/>
      <c r="I15" s="31"/>
    </row>
    <row r="16" spans="1:10" s="14" customFormat="1" x14ac:dyDescent="0.25">
      <c r="A16" s="49" t="s">
        <v>0</v>
      </c>
      <c r="B16" s="189"/>
      <c r="C16" s="189" t="s">
        <v>59</v>
      </c>
      <c r="D16" s="189" t="s">
        <v>60</v>
      </c>
      <c r="E16" s="31"/>
      <c r="F16" s="31"/>
      <c r="G16" s="31"/>
      <c r="H16" s="31"/>
      <c r="I16" s="31"/>
    </row>
    <row r="17" spans="1:12" s="14" customFormat="1" x14ac:dyDescent="0.25">
      <c r="A17" s="38">
        <v>1</v>
      </c>
      <c r="B17" s="39" t="s">
        <v>61</v>
      </c>
      <c r="C17" s="152">
        <v>1.3411148807025552</v>
      </c>
      <c r="D17" s="152">
        <v>1.220953875123624</v>
      </c>
      <c r="E17" s="31"/>
      <c r="F17" s="31"/>
      <c r="G17" s="31"/>
      <c r="H17" s="31"/>
      <c r="I17" s="31"/>
    </row>
    <row r="18" spans="1:12" s="14" customFormat="1" x14ac:dyDescent="0.25">
      <c r="A18" s="38">
        <v>2</v>
      </c>
      <c r="B18" s="39" t="s">
        <v>62</v>
      </c>
      <c r="C18" s="152">
        <v>1.4655859267196547</v>
      </c>
      <c r="D18" s="152">
        <v>1.4125374782643236</v>
      </c>
      <c r="E18" s="31"/>
      <c r="F18" s="31"/>
      <c r="G18" s="31"/>
      <c r="H18" s="31"/>
      <c r="I18" s="31"/>
    </row>
    <row r="19" spans="1:12" s="14" customFormat="1" x14ac:dyDescent="0.25">
      <c r="A19" s="38">
        <v>3</v>
      </c>
      <c r="B19" s="40" t="s">
        <v>63</v>
      </c>
      <c r="C19" s="152">
        <v>0.84255942563888087</v>
      </c>
      <c r="D19" s="152">
        <v>0.84132985624835865</v>
      </c>
      <c r="E19" s="31"/>
      <c r="F19" s="31"/>
      <c r="G19" s="31"/>
      <c r="H19" s="31"/>
      <c r="I19" s="31"/>
    </row>
    <row r="20" spans="1:12" s="14" customFormat="1" x14ac:dyDescent="0.25">
      <c r="A20" s="38">
        <v>4</v>
      </c>
      <c r="B20" s="39" t="s">
        <v>64</v>
      </c>
      <c r="C20" s="152">
        <v>0.61312942385380154</v>
      </c>
      <c r="D20" s="152">
        <v>1.0035741288325195</v>
      </c>
      <c r="E20" s="31"/>
      <c r="F20" s="31"/>
      <c r="G20" s="31"/>
      <c r="H20" s="31"/>
      <c r="I20" s="31"/>
    </row>
    <row r="21" spans="1:12" s="14" customFormat="1" ht="25.5" x14ac:dyDescent="0.25">
      <c r="A21" s="38">
        <v>5</v>
      </c>
      <c r="B21" s="39" t="s">
        <v>65</v>
      </c>
      <c r="C21" s="152">
        <v>1.6</v>
      </c>
      <c r="D21" s="152">
        <v>1.6</v>
      </c>
      <c r="E21" s="31"/>
      <c r="F21" s="31"/>
      <c r="G21" s="31"/>
      <c r="H21" s="31"/>
      <c r="I21" s="31"/>
    </row>
    <row r="22" spans="1:12" s="14" customFormat="1" ht="32.450000000000003" customHeight="1" x14ac:dyDescent="0.25">
      <c r="A22" s="220" t="s">
        <v>80</v>
      </c>
      <c r="B22" s="220"/>
      <c r="C22" s="220"/>
      <c r="D22" s="220"/>
      <c r="E22" s="220"/>
      <c r="F22" s="220"/>
      <c r="G22" s="220"/>
      <c r="H22" s="220"/>
      <c r="I22" s="220"/>
      <c r="J22" s="220"/>
    </row>
    <row r="23" spans="1:12" s="14" customFormat="1" ht="240.75" customHeight="1" x14ac:dyDescent="0.25">
      <c r="A23" s="153" t="s">
        <v>0</v>
      </c>
      <c r="B23" s="43" t="s">
        <v>66</v>
      </c>
      <c r="C23" s="43" t="s">
        <v>30</v>
      </c>
      <c r="D23" s="44" t="s">
        <v>67</v>
      </c>
      <c r="E23" s="45" t="s">
        <v>2983</v>
      </c>
      <c r="F23" s="44" t="s">
        <v>68</v>
      </c>
      <c r="G23" s="44" t="s">
        <v>69</v>
      </c>
      <c r="H23" s="44" t="s">
        <v>1723</v>
      </c>
      <c r="I23" s="44" t="s">
        <v>70</v>
      </c>
      <c r="J23" s="44" t="s">
        <v>3248</v>
      </c>
    </row>
    <row r="24" spans="1:12" s="14" customFormat="1" x14ac:dyDescent="0.25">
      <c r="A24" s="47">
        <v>1</v>
      </c>
      <c r="B24" s="47">
        <v>2</v>
      </c>
      <c r="C24" s="48">
        <v>3</v>
      </c>
      <c r="D24" s="47">
        <v>4</v>
      </c>
      <c r="E24" s="47">
        <v>5</v>
      </c>
      <c r="F24" s="47">
        <v>6</v>
      </c>
      <c r="G24" s="47">
        <v>7</v>
      </c>
      <c r="H24" s="47">
        <v>8</v>
      </c>
      <c r="I24" s="154">
        <v>9</v>
      </c>
      <c r="J24" s="154">
        <v>10</v>
      </c>
    </row>
    <row r="25" spans="1:12" x14ac:dyDescent="0.25">
      <c r="A25" s="194">
        <v>1</v>
      </c>
      <c r="B25" s="184">
        <v>311301</v>
      </c>
      <c r="C25" s="27" t="s">
        <v>2984</v>
      </c>
      <c r="D25" s="205">
        <v>0.93023799386306927</v>
      </c>
      <c r="E25" s="194">
        <v>1.113</v>
      </c>
      <c r="F25" s="194">
        <v>1</v>
      </c>
      <c r="G25" s="206">
        <v>1.8129900000000001</v>
      </c>
      <c r="H25" s="206">
        <v>1.0780000000000001</v>
      </c>
      <c r="I25" s="199">
        <v>1604.37</v>
      </c>
      <c r="J25" s="207">
        <v>3879</v>
      </c>
      <c r="K25" s="208"/>
      <c r="L25" s="155"/>
    </row>
    <row r="26" spans="1:12" ht="30" x14ac:dyDescent="0.25">
      <c r="A26" s="194">
        <v>2</v>
      </c>
      <c r="B26" s="184">
        <v>580401</v>
      </c>
      <c r="C26" s="27" t="s">
        <v>2985</v>
      </c>
      <c r="D26" s="205">
        <v>0.70060999999999996</v>
      </c>
      <c r="E26" s="194">
        <v>1.0586</v>
      </c>
      <c r="F26" s="194">
        <v>1</v>
      </c>
      <c r="G26" s="206">
        <v>1</v>
      </c>
      <c r="H26" s="206">
        <v>1.0780000000000001</v>
      </c>
      <c r="I26" s="199">
        <v>633.91</v>
      </c>
      <c r="J26" s="207">
        <v>38943</v>
      </c>
      <c r="K26" s="208"/>
      <c r="L26" s="155"/>
    </row>
    <row r="27" spans="1:12" x14ac:dyDescent="0.25">
      <c r="A27" s="194">
        <v>3</v>
      </c>
      <c r="B27" s="184">
        <v>530101</v>
      </c>
      <c r="C27" s="27" t="s">
        <v>2986</v>
      </c>
      <c r="D27" s="205">
        <v>0.80354999999999999</v>
      </c>
      <c r="E27" s="194">
        <v>1.0942000000000001</v>
      </c>
      <c r="F27" s="194">
        <v>1</v>
      </c>
      <c r="G27" s="206">
        <v>1</v>
      </c>
      <c r="H27" s="206">
        <v>1.0780000000000001</v>
      </c>
      <c r="I27" s="199">
        <v>751.5</v>
      </c>
      <c r="J27" s="207">
        <v>22269</v>
      </c>
      <c r="K27" s="208"/>
      <c r="L27" s="155"/>
    </row>
    <row r="28" spans="1:12" x14ac:dyDescent="0.25">
      <c r="A28" s="194">
        <v>4</v>
      </c>
      <c r="B28" s="184">
        <v>20101</v>
      </c>
      <c r="C28" s="27" t="s">
        <v>2987</v>
      </c>
      <c r="D28" s="205">
        <v>0.92901999999999996</v>
      </c>
      <c r="E28" s="194">
        <v>1.1368</v>
      </c>
      <c r="F28" s="194">
        <v>1</v>
      </c>
      <c r="G28" s="206">
        <v>1</v>
      </c>
      <c r="H28" s="206">
        <v>1.0780000000000001</v>
      </c>
      <c r="I28" s="199">
        <v>902.67</v>
      </c>
      <c r="J28" s="207">
        <v>42133</v>
      </c>
      <c r="K28" s="208"/>
      <c r="L28" s="155"/>
    </row>
    <row r="29" spans="1:12" x14ac:dyDescent="0.25">
      <c r="A29" s="194">
        <v>5</v>
      </c>
      <c r="B29" s="184">
        <v>220101</v>
      </c>
      <c r="C29" s="27" t="s">
        <v>2988</v>
      </c>
      <c r="D29" s="205">
        <v>1.0099026497486359</v>
      </c>
      <c r="E29" s="194">
        <v>1.1142000000000001</v>
      </c>
      <c r="F29" s="194">
        <v>1</v>
      </c>
      <c r="G29" s="206">
        <v>1.0426899999999999</v>
      </c>
      <c r="H29" s="206">
        <v>1.0780000000000001</v>
      </c>
      <c r="I29" s="199">
        <v>1002.81</v>
      </c>
      <c r="J29" s="207">
        <v>15730</v>
      </c>
      <c r="K29" s="208"/>
      <c r="L29" s="155"/>
    </row>
    <row r="30" spans="1:12" x14ac:dyDescent="0.25">
      <c r="A30" s="194">
        <v>6</v>
      </c>
      <c r="B30" s="184">
        <v>420101</v>
      </c>
      <c r="C30" s="27" t="s">
        <v>2989</v>
      </c>
      <c r="D30" s="205">
        <v>0.86338999999999999</v>
      </c>
      <c r="E30" s="194">
        <v>1.1581999999999999</v>
      </c>
      <c r="F30" s="194">
        <v>1</v>
      </c>
      <c r="G30" s="206">
        <v>1</v>
      </c>
      <c r="H30" s="206">
        <v>1.0780000000000001</v>
      </c>
      <c r="I30" s="199">
        <v>854.69</v>
      </c>
      <c r="J30" s="207">
        <v>20386</v>
      </c>
      <c r="K30" s="208"/>
      <c r="L30" s="155"/>
    </row>
    <row r="31" spans="1:12" x14ac:dyDescent="0.25">
      <c r="A31" s="194">
        <v>7</v>
      </c>
      <c r="B31" s="184">
        <v>400601</v>
      </c>
      <c r="C31" s="27" t="s">
        <v>2990</v>
      </c>
      <c r="D31" s="205">
        <v>0.99688312854918437</v>
      </c>
      <c r="E31" s="194">
        <v>1.1127</v>
      </c>
      <c r="F31" s="194">
        <v>1</v>
      </c>
      <c r="G31" s="206">
        <v>1.0627800000000001</v>
      </c>
      <c r="H31" s="206">
        <v>1.0780000000000001</v>
      </c>
      <c r="I31" s="199">
        <v>1007.59</v>
      </c>
      <c r="J31" s="207">
        <v>61499</v>
      </c>
      <c r="K31" s="208"/>
      <c r="L31" s="155"/>
    </row>
    <row r="32" spans="1:12" x14ac:dyDescent="0.25">
      <c r="A32" s="194">
        <v>8</v>
      </c>
      <c r="B32" s="184">
        <v>250101</v>
      </c>
      <c r="C32" s="27" t="s">
        <v>2991</v>
      </c>
      <c r="D32" s="205">
        <v>0.95679999999999998</v>
      </c>
      <c r="E32" s="194">
        <v>1</v>
      </c>
      <c r="F32" s="194">
        <v>1</v>
      </c>
      <c r="G32" s="206">
        <v>1</v>
      </c>
      <c r="H32" s="206">
        <v>1.0780000000000001</v>
      </c>
      <c r="I32" s="199">
        <v>817.79</v>
      </c>
      <c r="J32" s="207">
        <v>49967</v>
      </c>
      <c r="K32" s="208"/>
      <c r="L32" s="155"/>
    </row>
    <row r="33" spans="1:12" x14ac:dyDescent="0.25">
      <c r="A33" s="194">
        <v>9</v>
      </c>
      <c r="B33" s="184">
        <v>260301</v>
      </c>
      <c r="C33" s="27" t="s">
        <v>2992</v>
      </c>
      <c r="D33" s="205">
        <v>0.90185999999999999</v>
      </c>
      <c r="E33" s="194">
        <v>1</v>
      </c>
      <c r="F33" s="194">
        <v>1</v>
      </c>
      <c r="G33" s="206">
        <v>1</v>
      </c>
      <c r="H33" s="206">
        <v>1.0780000000000001</v>
      </c>
      <c r="I33" s="199">
        <v>770.83</v>
      </c>
      <c r="J33" s="207">
        <v>46963</v>
      </c>
      <c r="K33" s="208"/>
      <c r="L33" s="155"/>
    </row>
    <row r="35" spans="1:12" x14ac:dyDescent="0.25">
      <c r="J35" s="156"/>
    </row>
    <row r="36" spans="1:12" x14ac:dyDescent="0.25">
      <c r="J36" s="209"/>
    </row>
    <row r="37" spans="1:12" x14ac:dyDescent="0.25">
      <c r="J37" s="156"/>
    </row>
  </sheetData>
  <mergeCells count="4">
    <mergeCell ref="A10:D10"/>
    <mergeCell ref="A13:C13"/>
    <mergeCell ref="A15:D15"/>
    <mergeCell ref="A22:J22"/>
  </mergeCells>
  <conditionalFormatting sqref="A1:A2">
    <cfRule type="duplicateValues" dxfId="31" priority="2"/>
  </conditionalFormatting>
  <conditionalFormatting sqref="J1">
    <cfRule type="duplicateValues" dxfId="30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46"/>
  <sheetViews>
    <sheetView tabSelected="1" zoomScale="87" zoomScaleNormal="87" workbookViewId="0">
      <selection activeCell="I16" sqref="I16"/>
    </sheetView>
  </sheetViews>
  <sheetFormatPr defaultColWidth="9.140625" defaultRowHeight="15" x14ac:dyDescent="0.25"/>
  <cols>
    <col min="1" max="1" width="27.42578125" style="117" customWidth="1"/>
    <col min="2" max="2" width="48.85546875" style="117" customWidth="1"/>
    <col min="3" max="3" width="23.85546875" style="117" customWidth="1"/>
    <col min="4" max="4" width="82.7109375" style="120" customWidth="1"/>
    <col min="5" max="5" width="15.85546875" style="117" customWidth="1"/>
    <col min="6" max="6" width="23" style="117" customWidth="1"/>
    <col min="7" max="16384" width="9.140625" style="117"/>
  </cols>
  <sheetData>
    <row r="1" spans="1:6" x14ac:dyDescent="0.25">
      <c r="F1" s="25" t="s">
        <v>50</v>
      </c>
    </row>
    <row r="2" spans="1:6" x14ac:dyDescent="0.25">
      <c r="F2" s="24" t="s">
        <v>3245</v>
      </c>
    </row>
    <row r="3" spans="1:6" x14ac:dyDescent="0.25">
      <c r="F3" s="24" t="s">
        <v>3246</v>
      </c>
    </row>
    <row r="4" spans="1:6" s="56" customFormat="1" ht="12.75" x14ac:dyDescent="0.2">
      <c r="F4" s="118"/>
    </row>
    <row r="5" spans="1:6" s="56" customFormat="1" x14ac:dyDescent="0.25">
      <c r="A5" s="14"/>
      <c r="F5" s="8" t="s">
        <v>3247</v>
      </c>
    </row>
    <row r="6" spans="1:6" s="56" customFormat="1" x14ac:dyDescent="0.25">
      <c r="A6" s="14"/>
      <c r="F6" s="8" t="s">
        <v>2</v>
      </c>
    </row>
    <row r="7" spans="1:6" s="56" customFormat="1" x14ac:dyDescent="0.25">
      <c r="A7" s="14"/>
      <c r="F7" s="8" t="s">
        <v>1720</v>
      </c>
    </row>
    <row r="9" spans="1:6" s="210" customFormat="1" ht="15.75" x14ac:dyDescent="0.25">
      <c r="A9" s="227" t="s">
        <v>3249</v>
      </c>
      <c r="B9" s="227"/>
      <c r="C9" s="227"/>
      <c r="D9" s="227"/>
      <c r="E9" s="227"/>
      <c r="F9" s="227"/>
    </row>
    <row r="10" spans="1:6" s="210" customFormat="1" x14ac:dyDescent="0.25">
      <c r="F10" s="211"/>
    </row>
    <row r="11" spans="1:6" s="210" customFormat="1" ht="38.25" customHeight="1" x14ac:dyDescent="0.25">
      <c r="A11" s="250" t="s">
        <v>3286</v>
      </c>
      <c r="B11" s="250" t="s">
        <v>3287</v>
      </c>
      <c r="C11" s="250" t="s">
        <v>3288</v>
      </c>
      <c r="D11" s="250" t="s">
        <v>3289</v>
      </c>
      <c r="E11" s="212" t="s">
        <v>92</v>
      </c>
      <c r="F11" s="213" t="s">
        <v>3250</v>
      </c>
    </row>
    <row r="12" spans="1:6" s="210" customFormat="1" ht="28.5" x14ac:dyDescent="0.25">
      <c r="A12" s="251" t="s">
        <v>3252</v>
      </c>
      <c r="B12" s="214" t="s">
        <v>3251</v>
      </c>
      <c r="C12" s="252"/>
      <c r="D12" s="253"/>
      <c r="E12" s="215"/>
      <c r="F12" s="216"/>
    </row>
    <row r="13" spans="1:6" s="210" customFormat="1" ht="15.75" x14ac:dyDescent="0.25">
      <c r="A13" s="60"/>
      <c r="B13" s="253"/>
      <c r="C13" s="215" t="s">
        <v>3254</v>
      </c>
      <c r="D13" s="217" t="s">
        <v>3253</v>
      </c>
      <c r="E13" s="215">
        <v>1</v>
      </c>
      <c r="F13" s="254">
        <v>1132</v>
      </c>
    </row>
    <row r="14" spans="1:6" s="210" customFormat="1" ht="15.75" x14ac:dyDescent="0.25">
      <c r="A14" s="60"/>
      <c r="B14" s="253"/>
      <c r="C14" s="215" t="s">
        <v>3256</v>
      </c>
      <c r="D14" s="217" t="s">
        <v>3255</v>
      </c>
      <c r="E14" s="215">
        <v>1</v>
      </c>
      <c r="F14" s="254"/>
    </row>
    <row r="15" spans="1:6" s="210" customFormat="1" ht="15.75" x14ac:dyDescent="0.25">
      <c r="A15" s="60"/>
      <c r="B15" s="253"/>
      <c r="C15" s="215" t="s">
        <v>3258</v>
      </c>
      <c r="D15" s="217" t="s">
        <v>3257</v>
      </c>
      <c r="E15" s="215">
        <v>1</v>
      </c>
      <c r="F15" s="254"/>
    </row>
    <row r="16" spans="1:6" s="210" customFormat="1" ht="75" x14ac:dyDescent="0.25">
      <c r="A16" s="60"/>
      <c r="B16" s="253"/>
      <c r="C16" s="215" t="s">
        <v>3260</v>
      </c>
      <c r="D16" s="217" t="s">
        <v>3259</v>
      </c>
      <c r="E16" s="215">
        <v>1</v>
      </c>
      <c r="F16" s="254"/>
    </row>
    <row r="17" spans="1:6" s="210" customFormat="1" ht="15.75" x14ac:dyDescent="0.25">
      <c r="A17" s="60"/>
      <c r="B17" s="253"/>
      <c r="C17" s="215" t="s">
        <v>3262</v>
      </c>
      <c r="D17" s="62" t="s">
        <v>3261</v>
      </c>
      <c r="E17" s="215"/>
      <c r="F17" s="218">
        <v>86</v>
      </c>
    </row>
    <row r="18" spans="1:6" s="210" customFormat="1" ht="15.75" x14ac:dyDescent="0.25">
      <c r="A18" s="60"/>
      <c r="B18" s="253"/>
      <c r="C18" s="215" t="s">
        <v>3264</v>
      </c>
      <c r="D18" s="62" t="s">
        <v>3263</v>
      </c>
      <c r="E18" s="215"/>
      <c r="F18" s="218">
        <v>566</v>
      </c>
    </row>
    <row r="19" spans="1:6" s="210" customFormat="1" ht="15.75" x14ac:dyDescent="0.25">
      <c r="A19" s="60"/>
      <c r="B19" s="62" t="s">
        <v>3290</v>
      </c>
      <c r="C19" s="215"/>
      <c r="D19" s="62"/>
      <c r="E19" s="215"/>
      <c r="F19" s="218"/>
    </row>
    <row r="20" spans="1:6" s="210" customFormat="1" ht="15.75" x14ac:dyDescent="0.25">
      <c r="A20" s="215" t="s">
        <v>3265</v>
      </c>
      <c r="B20" s="62" t="s">
        <v>3291</v>
      </c>
      <c r="C20" s="216"/>
      <c r="D20" s="216"/>
      <c r="E20" s="215"/>
      <c r="F20" s="218">
        <v>1158</v>
      </c>
    </row>
    <row r="21" spans="1:6" s="210" customFormat="1" ht="31.5" x14ac:dyDescent="0.25">
      <c r="A21" s="215" t="s">
        <v>3267</v>
      </c>
      <c r="B21" s="62" t="s">
        <v>3266</v>
      </c>
      <c r="C21" s="216"/>
      <c r="D21" s="216"/>
      <c r="E21" s="215"/>
      <c r="F21" s="218">
        <v>1597</v>
      </c>
    </row>
    <row r="22" spans="1:6" s="210" customFormat="1" ht="31.5" x14ac:dyDescent="0.25">
      <c r="A22" s="215" t="s">
        <v>3269</v>
      </c>
      <c r="B22" s="62" t="s">
        <v>3268</v>
      </c>
      <c r="C22" s="216"/>
      <c r="D22" s="216"/>
      <c r="E22" s="215"/>
      <c r="F22" s="218">
        <v>1681</v>
      </c>
    </row>
    <row r="23" spans="1:6" s="210" customFormat="1" x14ac:dyDescent="0.25">
      <c r="A23" s="219"/>
      <c r="B23" s="219"/>
      <c r="C23" s="219"/>
      <c r="D23" s="219"/>
      <c r="E23" s="219"/>
      <c r="F23" s="219"/>
    </row>
    <row r="24" spans="1:6" s="210" customFormat="1" x14ac:dyDescent="0.25">
      <c r="A24" s="228" t="s">
        <v>3270</v>
      </c>
      <c r="B24" s="228"/>
      <c r="C24" s="228"/>
      <c r="D24" s="228"/>
      <c r="E24" s="228"/>
      <c r="F24" s="228"/>
    </row>
    <row r="25" spans="1:6" s="210" customFormat="1" x14ac:dyDescent="0.25">
      <c r="A25" s="219"/>
      <c r="B25" s="219"/>
      <c r="C25" s="219"/>
      <c r="D25" s="219"/>
      <c r="E25" s="219"/>
      <c r="F25" s="219"/>
    </row>
    <row r="26" spans="1:6" s="210" customFormat="1" x14ac:dyDescent="0.25">
      <c r="A26" s="219"/>
      <c r="B26" s="219"/>
      <c r="C26" s="219"/>
      <c r="D26" s="219"/>
      <c r="E26" s="219"/>
      <c r="F26" s="219"/>
    </row>
    <row r="27" spans="1:6" s="210" customFormat="1" x14ac:dyDescent="0.25">
      <c r="A27" s="219"/>
      <c r="B27" s="219"/>
      <c r="C27" s="219"/>
      <c r="D27" s="219"/>
      <c r="E27" s="219"/>
      <c r="F27" s="219"/>
    </row>
    <row r="28" spans="1:6" s="210" customFormat="1" x14ac:dyDescent="0.25">
      <c r="A28" s="219"/>
      <c r="B28" s="219"/>
      <c r="C28" s="219"/>
      <c r="D28" s="219"/>
      <c r="E28" s="219"/>
      <c r="F28" s="219"/>
    </row>
    <row r="29" spans="1:6" s="210" customFormat="1" x14ac:dyDescent="0.25">
      <c r="A29" s="219"/>
      <c r="B29" s="219"/>
      <c r="C29" s="219"/>
      <c r="D29" s="219"/>
      <c r="E29" s="219"/>
      <c r="F29" s="219"/>
    </row>
    <row r="30" spans="1:6" s="210" customFormat="1" x14ac:dyDescent="0.25">
      <c r="A30" s="219"/>
      <c r="B30" s="219"/>
      <c r="C30" s="219"/>
      <c r="D30" s="219"/>
      <c r="E30" s="219"/>
      <c r="F30" s="219"/>
    </row>
    <row r="31" spans="1:6" s="210" customFormat="1" x14ac:dyDescent="0.25">
      <c r="A31" s="219"/>
      <c r="B31" s="219"/>
      <c r="C31" s="219"/>
      <c r="D31" s="219"/>
      <c r="E31" s="219"/>
      <c r="F31" s="219"/>
    </row>
    <row r="32" spans="1:6" s="210" customFormat="1" x14ac:dyDescent="0.25">
      <c r="A32" s="219"/>
      <c r="B32" s="219"/>
      <c r="C32" s="219"/>
      <c r="D32" s="219"/>
      <c r="E32" s="219"/>
      <c r="F32" s="219"/>
    </row>
    <row r="33" spans="1:6" s="210" customFormat="1" x14ac:dyDescent="0.25">
      <c r="A33" s="219"/>
      <c r="B33" s="219"/>
      <c r="C33" s="219"/>
      <c r="D33" s="219"/>
      <c r="E33" s="219"/>
      <c r="F33" s="219"/>
    </row>
    <row r="34" spans="1:6" s="210" customFormat="1" x14ac:dyDescent="0.25">
      <c r="A34" s="219"/>
      <c r="B34" s="219"/>
      <c r="C34" s="219"/>
      <c r="D34" s="219"/>
      <c r="E34" s="219"/>
      <c r="F34" s="219"/>
    </row>
    <row r="35" spans="1:6" s="210" customFormat="1" x14ac:dyDescent="0.25">
      <c r="A35" s="219"/>
      <c r="B35" s="219"/>
      <c r="C35" s="219"/>
      <c r="D35" s="219"/>
      <c r="E35" s="219"/>
      <c r="F35" s="219"/>
    </row>
    <row r="36" spans="1:6" s="210" customFormat="1" x14ac:dyDescent="0.25">
      <c r="A36" s="219"/>
      <c r="B36" s="219"/>
      <c r="C36" s="219"/>
      <c r="D36" s="219"/>
      <c r="E36" s="219"/>
      <c r="F36" s="219"/>
    </row>
    <row r="37" spans="1:6" s="210" customFormat="1" x14ac:dyDescent="0.25">
      <c r="A37" s="219"/>
      <c r="B37" s="219"/>
      <c r="C37" s="219"/>
      <c r="D37" s="219"/>
      <c r="E37" s="219"/>
      <c r="F37" s="219"/>
    </row>
    <row r="38" spans="1:6" s="210" customFormat="1" x14ac:dyDescent="0.25">
      <c r="A38" s="219"/>
      <c r="B38" s="219"/>
      <c r="C38" s="219"/>
      <c r="D38" s="219"/>
      <c r="E38" s="219"/>
      <c r="F38" s="219"/>
    </row>
    <row r="39" spans="1:6" s="210" customFormat="1" x14ac:dyDescent="0.25">
      <c r="A39" s="219"/>
      <c r="B39" s="219"/>
      <c r="C39" s="219"/>
      <c r="D39" s="219"/>
      <c r="E39" s="219"/>
      <c r="F39" s="219"/>
    </row>
    <row r="40" spans="1:6" s="210" customFormat="1" x14ac:dyDescent="0.25">
      <c r="A40" s="219"/>
      <c r="B40" s="219"/>
      <c r="C40" s="219"/>
      <c r="D40" s="219"/>
      <c r="E40" s="219"/>
      <c r="F40" s="219"/>
    </row>
    <row r="41" spans="1:6" s="210" customFormat="1" x14ac:dyDescent="0.25">
      <c r="A41" s="219"/>
      <c r="B41" s="219"/>
      <c r="C41" s="219"/>
      <c r="D41" s="219"/>
      <c r="E41" s="219"/>
      <c r="F41" s="219"/>
    </row>
    <row r="42" spans="1:6" s="210" customFormat="1" x14ac:dyDescent="0.25">
      <c r="A42" s="219"/>
      <c r="B42" s="219"/>
      <c r="C42" s="219"/>
      <c r="D42" s="219"/>
      <c r="E42" s="219"/>
      <c r="F42" s="219"/>
    </row>
    <row r="43" spans="1:6" s="210" customFormat="1" x14ac:dyDescent="0.25">
      <c r="A43" s="219"/>
      <c r="B43" s="219"/>
      <c r="C43" s="219"/>
      <c r="D43" s="219"/>
      <c r="E43" s="219"/>
      <c r="F43" s="219"/>
    </row>
    <row r="44" spans="1:6" s="210" customFormat="1" x14ac:dyDescent="0.25">
      <c r="A44" s="219"/>
      <c r="B44" s="219"/>
      <c r="C44" s="219"/>
      <c r="D44" s="219"/>
      <c r="E44" s="219"/>
      <c r="F44" s="219"/>
    </row>
    <row r="45" spans="1:6" s="210" customFormat="1" x14ac:dyDescent="0.25">
      <c r="A45" s="219"/>
      <c r="B45" s="219"/>
      <c r="C45" s="219"/>
      <c r="D45" s="219"/>
      <c r="E45" s="219"/>
      <c r="F45" s="219"/>
    </row>
    <row r="46" spans="1:6" s="210" customFormat="1" x14ac:dyDescent="0.25">
      <c r="A46" s="219"/>
      <c r="B46" s="219"/>
      <c r="C46" s="219"/>
      <c r="D46" s="219"/>
      <c r="E46" s="219"/>
      <c r="F46" s="219"/>
    </row>
  </sheetData>
  <mergeCells count="3">
    <mergeCell ref="A24:F24"/>
    <mergeCell ref="A9:F9"/>
    <mergeCell ref="F13:F16"/>
  </mergeCells>
  <conditionalFormatting sqref="F1">
    <cfRule type="duplicateValues" dxfId="29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1470"/>
  <sheetViews>
    <sheetView workbookViewId="0">
      <selection activeCell="C16" sqref="C16"/>
    </sheetView>
  </sheetViews>
  <sheetFormatPr defaultRowHeight="15" x14ac:dyDescent="0.25"/>
  <cols>
    <col min="1" max="1" width="10.140625" style="149" customWidth="1"/>
    <col min="2" max="2" width="18.140625" style="149" customWidth="1"/>
    <col min="3" max="3" width="101.7109375" style="63" customWidth="1"/>
    <col min="4" max="4" width="19.5703125" style="63" customWidth="1"/>
    <col min="5" max="5" width="20.5703125" style="63" customWidth="1"/>
    <col min="6" max="7" width="18.28515625" style="63" customWidth="1"/>
    <col min="8" max="8" width="17" style="148" customWidth="1"/>
    <col min="9" max="256" width="9.140625" style="2"/>
    <col min="257" max="257" width="10.140625" style="2" customWidth="1"/>
    <col min="258" max="258" width="18.140625" style="2" customWidth="1"/>
    <col min="259" max="259" width="101.7109375" style="2" customWidth="1"/>
    <col min="260" max="260" width="19.5703125" style="2" customWidth="1"/>
    <col min="261" max="261" width="20.5703125" style="2" customWidth="1"/>
    <col min="262" max="263" width="18.28515625" style="2" customWidth="1"/>
    <col min="264" max="264" width="17" style="2" customWidth="1"/>
    <col min="265" max="512" width="9.140625" style="2"/>
    <col min="513" max="513" width="10.140625" style="2" customWidth="1"/>
    <col min="514" max="514" width="18.140625" style="2" customWidth="1"/>
    <col min="515" max="515" width="101.7109375" style="2" customWidth="1"/>
    <col min="516" max="516" width="19.5703125" style="2" customWidth="1"/>
    <col min="517" max="517" width="20.5703125" style="2" customWidth="1"/>
    <col min="518" max="519" width="18.28515625" style="2" customWidth="1"/>
    <col min="520" max="520" width="17" style="2" customWidth="1"/>
    <col min="521" max="768" width="9.140625" style="2"/>
    <col min="769" max="769" width="10.140625" style="2" customWidth="1"/>
    <col min="770" max="770" width="18.140625" style="2" customWidth="1"/>
    <col min="771" max="771" width="101.7109375" style="2" customWidth="1"/>
    <col min="772" max="772" width="19.5703125" style="2" customWidth="1"/>
    <col min="773" max="773" width="20.5703125" style="2" customWidth="1"/>
    <col min="774" max="775" width="18.28515625" style="2" customWidth="1"/>
    <col min="776" max="776" width="17" style="2" customWidth="1"/>
    <col min="777" max="1024" width="9.140625" style="2"/>
    <col min="1025" max="1025" width="10.140625" style="2" customWidth="1"/>
    <col min="1026" max="1026" width="18.140625" style="2" customWidth="1"/>
    <col min="1027" max="1027" width="101.7109375" style="2" customWidth="1"/>
    <col min="1028" max="1028" width="19.5703125" style="2" customWidth="1"/>
    <col min="1029" max="1029" width="20.5703125" style="2" customWidth="1"/>
    <col min="1030" max="1031" width="18.28515625" style="2" customWidth="1"/>
    <col min="1032" max="1032" width="17" style="2" customWidth="1"/>
    <col min="1033" max="1280" width="9.140625" style="2"/>
    <col min="1281" max="1281" width="10.140625" style="2" customWidth="1"/>
    <col min="1282" max="1282" width="18.140625" style="2" customWidth="1"/>
    <col min="1283" max="1283" width="101.7109375" style="2" customWidth="1"/>
    <col min="1284" max="1284" width="19.5703125" style="2" customWidth="1"/>
    <col min="1285" max="1285" width="20.5703125" style="2" customWidth="1"/>
    <col min="1286" max="1287" width="18.28515625" style="2" customWidth="1"/>
    <col min="1288" max="1288" width="17" style="2" customWidth="1"/>
    <col min="1289" max="1536" width="9.140625" style="2"/>
    <col min="1537" max="1537" width="10.140625" style="2" customWidth="1"/>
    <col min="1538" max="1538" width="18.140625" style="2" customWidth="1"/>
    <col min="1539" max="1539" width="101.7109375" style="2" customWidth="1"/>
    <col min="1540" max="1540" width="19.5703125" style="2" customWidth="1"/>
    <col min="1541" max="1541" width="20.5703125" style="2" customWidth="1"/>
    <col min="1542" max="1543" width="18.28515625" style="2" customWidth="1"/>
    <col min="1544" max="1544" width="17" style="2" customWidth="1"/>
    <col min="1545" max="1792" width="9.140625" style="2"/>
    <col min="1793" max="1793" width="10.140625" style="2" customWidth="1"/>
    <col min="1794" max="1794" width="18.140625" style="2" customWidth="1"/>
    <col min="1795" max="1795" width="101.7109375" style="2" customWidth="1"/>
    <col min="1796" max="1796" width="19.5703125" style="2" customWidth="1"/>
    <col min="1797" max="1797" width="20.5703125" style="2" customWidth="1"/>
    <col min="1798" max="1799" width="18.28515625" style="2" customWidth="1"/>
    <col min="1800" max="1800" width="17" style="2" customWidth="1"/>
    <col min="1801" max="2048" width="9.140625" style="2"/>
    <col min="2049" max="2049" width="10.140625" style="2" customWidth="1"/>
    <col min="2050" max="2050" width="18.140625" style="2" customWidth="1"/>
    <col min="2051" max="2051" width="101.7109375" style="2" customWidth="1"/>
    <col min="2052" max="2052" width="19.5703125" style="2" customWidth="1"/>
    <col min="2053" max="2053" width="20.5703125" style="2" customWidth="1"/>
    <col min="2054" max="2055" width="18.28515625" style="2" customWidth="1"/>
    <col min="2056" max="2056" width="17" style="2" customWidth="1"/>
    <col min="2057" max="2304" width="9.140625" style="2"/>
    <col min="2305" max="2305" width="10.140625" style="2" customWidth="1"/>
    <col min="2306" max="2306" width="18.140625" style="2" customWidth="1"/>
    <col min="2307" max="2307" width="101.7109375" style="2" customWidth="1"/>
    <col min="2308" max="2308" width="19.5703125" style="2" customWidth="1"/>
    <col min="2309" max="2309" width="20.5703125" style="2" customWidth="1"/>
    <col min="2310" max="2311" width="18.28515625" style="2" customWidth="1"/>
    <col min="2312" max="2312" width="17" style="2" customWidth="1"/>
    <col min="2313" max="2560" width="9.140625" style="2"/>
    <col min="2561" max="2561" width="10.140625" style="2" customWidth="1"/>
    <col min="2562" max="2562" width="18.140625" style="2" customWidth="1"/>
    <col min="2563" max="2563" width="101.7109375" style="2" customWidth="1"/>
    <col min="2564" max="2564" width="19.5703125" style="2" customWidth="1"/>
    <col min="2565" max="2565" width="20.5703125" style="2" customWidth="1"/>
    <col min="2566" max="2567" width="18.28515625" style="2" customWidth="1"/>
    <col min="2568" max="2568" width="17" style="2" customWidth="1"/>
    <col min="2569" max="2816" width="9.140625" style="2"/>
    <col min="2817" max="2817" width="10.140625" style="2" customWidth="1"/>
    <col min="2818" max="2818" width="18.140625" style="2" customWidth="1"/>
    <col min="2819" max="2819" width="101.7109375" style="2" customWidth="1"/>
    <col min="2820" max="2820" width="19.5703125" style="2" customWidth="1"/>
    <col min="2821" max="2821" width="20.5703125" style="2" customWidth="1"/>
    <col min="2822" max="2823" width="18.28515625" style="2" customWidth="1"/>
    <col min="2824" max="2824" width="17" style="2" customWidth="1"/>
    <col min="2825" max="3072" width="9.140625" style="2"/>
    <col min="3073" max="3073" width="10.140625" style="2" customWidth="1"/>
    <col min="3074" max="3074" width="18.140625" style="2" customWidth="1"/>
    <col min="3075" max="3075" width="101.7109375" style="2" customWidth="1"/>
    <col min="3076" max="3076" width="19.5703125" style="2" customWidth="1"/>
    <col min="3077" max="3077" width="20.5703125" style="2" customWidth="1"/>
    <col min="3078" max="3079" width="18.28515625" style="2" customWidth="1"/>
    <col min="3080" max="3080" width="17" style="2" customWidth="1"/>
    <col min="3081" max="3328" width="9.140625" style="2"/>
    <col min="3329" max="3329" width="10.140625" style="2" customWidth="1"/>
    <col min="3330" max="3330" width="18.140625" style="2" customWidth="1"/>
    <col min="3331" max="3331" width="101.7109375" style="2" customWidth="1"/>
    <col min="3332" max="3332" width="19.5703125" style="2" customWidth="1"/>
    <col min="3333" max="3333" width="20.5703125" style="2" customWidth="1"/>
    <col min="3334" max="3335" width="18.28515625" style="2" customWidth="1"/>
    <col min="3336" max="3336" width="17" style="2" customWidth="1"/>
    <col min="3337" max="3584" width="9.140625" style="2"/>
    <col min="3585" max="3585" width="10.140625" style="2" customWidth="1"/>
    <col min="3586" max="3586" width="18.140625" style="2" customWidth="1"/>
    <col min="3587" max="3587" width="101.7109375" style="2" customWidth="1"/>
    <col min="3588" max="3588" width="19.5703125" style="2" customWidth="1"/>
    <col min="3589" max="3589" width="20.5703125" style="2" customWidth="1"/>
    <col min="3590" max="3591" width="18.28515625" style="2" customWidth="1"/>
    <col min="3592" max="3592" width="17" style="2" customWidth="1"/>
    <col min="3593" max="3840" width="9.140625" style="2"/>
    <col min="3841" max="3841" width="10.140625" style="2" customWidth="1"/>
    <col min="3842" max="3842" width="18.140625" style="2" customWidth="1"/>
    <col min="3843" max="3843" width="101.7109375" style="2" customWidth="1"/>
    <col min="3844" max="3844" width="19.5703125" style="2" customWidth="1"/>
    <col min="3845" max="3845" width="20.5703125" style="2" customWidth="1"/>
    <col min="3846" max="3847" width="18.28515625" style="2" customWidth="1"/>
    <col min="3848" max="3848" width="17" style="2" customWidth="1"/>
    <col min="3849" max="4096" width="9.140625" style="2"/>
    <col min="4097" max="4097" width="10.140625" style="2" customWidth="1"/>
    <col min="4098" max="4098" width="18.140625" style="2" customWidth="1"/>
    <col min="4099" max="4099" width="101.7109375" style="2" customWidth="1"/>
    <col min="4100" max="4100" width="19.5703125" style="2" customWidth="1"/>
    <col min="4101" max="4101" width="20.5703125" style="2" customWidth="1"/>
    <col min="4102" max="4103" width="18.28515625" style="2" customWidth="1"/>
    <col min="4104" max="4104" width="17" style="2" customWidth="1"/>
    <col min="4105" max="4352" width="9.140625" style="2"/>
    <col min="4353" max="4353" width="10.140625" style="2" customWidth="1"/>
    <col min="4354" max="4354" width="18.140625" style="2" customWidth="1"/>
    <col min="4355" max="4355" width="101.7109375" style="2" customWidth="1"/>
    <col min="4356" max="4356" width="19.5703125" style="2" customWidth="1"/>
    <col min="4357" max="4357" width="20.5703125" style="2" customWidth="1"/>
    <col min="4358" max="4359" width="18.28515625" style="2" customWidth="1"/>
    <col min="4360" max="4360" width="17" style="2" customWidth="1"/>
    <col min="4361" max="4608" width="9.140625" style="2"/>
    <col min="4609" max="4609" width="10.140625" style="2" customWidth="1"/>
    <col min="4610" max="4610" width="18.140625" style="2" customWidth="1"/>
    <col min="4611" max="4611" width="101.7109375" style="2" customWidth="1"/>
    <col min="4612" max="4612" width="19.5703125" style="2" customWidth="1"/>
    <col min="4613" max="4613" width="20.5703125" style="2" customWidth="1"/>
    <col min="4614" max="4615" width="18.28515625" style="2" customWidth="1"/>
    <col min="4616" max="4616" width="17" style="2" customWidth="1"/>
    <col min="4617" max="4864" width="9.140625" style="2"/>
    <col min="4865" max="4865" width="10.140625" style="2" customWidth="1"/>
    <col min="4866" max="4866" width="18.140625" style="2" customWidth="1"/>
    <col min="4867" max="4867" width="101.7109375" style="2" customWidth="1"/>
    <col min="4868" max="4868" width="19.5703125" style="2" customWidth="1"/>
    <col min="4869" max="4869" width="20.5703125" style="2" customWidth="1"/>
    <col min="4870" max="4871" width="18.28515625" style="2" customWidth="1"/>
    <col min="4872" max="4872" width="17" style="2" customWidth="1"/>
    <col min="4873" max="5120" width="9.140625" style="2"/>
    <col min="5121" max="5121" width="10.140625" style="2" customWidth="1"/>
    <col min="5122" max="5122" width="18.140625" style="2" customWidth="1"/>
    <col min="5123" max="5123" width="101.7109375" style="2" customWidth="1"/>
    <col min="5124" max="5124" width="19.5703125" style="2" customWidth="1"/>
    <col min="5125" max="5125" width="20.5703125" style="2" customWidth="1"/>
    <col min="5126" max="5127" width="18.28515625" style="2" customWidth="1"/>
    <col min="5128" max="5128" width="17" style="2" customWidth="1"/>
    <col min="5129" max="5376" width="9.140625" style="2"/>
    <col min="5377" max="5377" width="10.140625" style="2" customWidth="1"/>
    <col min="5378" max="5378" width="18.140625" style="2" customWidth="1"/>
    <col min="5379" max="5379" width="101.7109375" style="2" customWidth="1"/>
    <col min="5380" max="5380" width="19.5703125" style="2" customWidth="1"/>
    <col min="5381" max="5381" width="20.5703125" style="2" customWidth="1"/>
    <col min="5382" max="5383" width="18.28515625" style="2" customWidth="1"/>
    <col min="5384" max="5384" width="17" style="2" customWidth="1"/>
    <col min="5385" max="5632" width="9.140625" style="2"/>
    <col min="5633" max="5633" width="10.140625" style="2" customWidth="1"/>
    <col min="5634" max="5634" width="18.140625" style="2" customWidth="1"/>
    <col min="5635" max="5635" width="101.7109375" style="2" customWidth="1"/>
    <col min="5636" max="5636" width="19.5703125" style="2" customWidth="1"/>
    <col min="5637" max="5637" width="20.5703125" style="2" customWidth="1"/>
    <col min="5638" max="5639" width="18.28515625" style="2" customWidth="1"/>
    <col min="5640" max="5640" width="17" style="2" customWidth="1"/>
    <col min="5641" max="5888" width="9.140625" style="2"/>
    <col min="5889" max="5889" width="10.140625" style="2" customWidth="1"/>
    <col min="5890" max="5890" width="18.140625" style="2" customWidth="1"/>
    <col min="5891" max="5891" width="101.7109375" style="2" customWidth="1"/>
    <col min="5892" max="5892" width="19.5703125" style="2" customWidth="1"/>
    <col min="5893" max="5893" width="20.5703125" style="2" customWidth="1"/>
    <col min="5894" max="5895" width="18.28515625" style="2" customWidth="1"/>
    <col min="5896" max="5896" width="17" style="2" customWidth="1"/>
    <col min="5897" max="6144" width="9.140625" style="2"/>
    <col min="6145" max="6145" width="10.140625" style="2" customWidth="1"/>
    <col min="6146" max="6146" width="18.140625" style="2" customWidth="1"/>
    <col min="6147" max="6147" width="101.7109375" style="2" customWidth="1"/>
    <col min="6148" max="6148" width="19.5703125" style="2" customWidth="1"/>
    <col min="6149" max="6149" width="20.5703125" style="2" customWidth="1"/>
    <col min="6150" max="6151" width="18.28515625" style="2" customWidth="1"/>
    <col min="6152" max="6152" width="17" style="2" customWidth="1"/>
    <col min="6153" max="6400" width="9.140625" style="2"/>
    <col min="6401" max="6401" width="10.140625" style="2" customWidth="1"/>
    <col min="6402" max="6402" width="18.140625" style="2" customWidth="1"/>
    <col min="6403" max="6403" width="101.7109375" style="2" customWidth="1"/>
    <col min="6404" max="6404" width="19.5703125" style="2" customWidth="1"/>
    <col min="6405" max="6405" width="20.5703125" style="2" customWidth="1"/>
    <col min="6406" max="6407" width="18.28515625" style="2" customWidth="1"/>
    <col min="6408" max="6408" width="17" style="2" customWidth="1"/>
    <col min="6409" max="6656" width="9.140625" style="2"/>
    <col min="6657" max="6657" width="10.140625" style="2" customWidth="1"/>
    <col min="6658" max="6658" width="18.140625" style="2" customWidth="1"/>
    <col min="6659" max="6659" width="101.7109375" style="2" customWidth="1"/>
    <col min="6660" max="6660" width="19.5703125" style="2" customWidth="1"/>
    <col min="6661" max="6661" width="20.5703125" style="2" customWidth="1"/>
    <col min="6662" max="6663" width="18.28515625" style="2" customWidth="1"/>
    <col min="6664" max="6664" width="17" style="2" customWidth="1"/>
    <col min="6665" max="6912" width="9.140625" style="2"/>
    <col min="6913" max="6913" width="10.140625" style="2" customWidth="1"/>
    <col min="6914" max="6914" width="18.140625" style="2" customWidth="1"/>
    <col min="6915" max="6915" width="101.7109375" style="2" customWidth="1"/>
    <col min="6916" max="6916" width="19.5703125" style="2" customWidth="1"/>
    <col min="6917" max="6917" width="20.5703125" style="2" customWidth="1"/>
    <col min="6918" max="6919" width="18.28515625" style="2" customWidth="1"/>
    <col min="6920" max="6920" width="17" style="2" customWidth="1"/>
    <col min="6921" max="7168" width="9.140625" style="2"/>
    <col min="7169" max="7169" width="10.140625" style="2" customWidth="1"/>
    <col min="7170" max="7170" width="18.140625" style="2" customWidth="1"/>
    <col min="7171" max="7171" width="101.7109375" style="2" customWidth="1"/>
    <col min="7172" max="7172" width="19.5703125" style="2" customWidth="1"/>
    <col min="7173" max="7173" width="20.5703125" style="2" customWidth="1"/>
    <col min="7174" max="7175" width="18.28515625" style="2" customWidth="1"/>
    <col min="7176" max="7176" width="17" style="2" customWidth="1"/>
    <col min="7177" max="7424" width="9.140625" style="2"/>
    <col min="7425" max="7425" width="10.140625" style="2" customWidth="1"/>
    <col min="7426" max="7426" width="18.140625" style="2" customWidth="1"/>
    <col min="7427" max="7427" width="101.7109375" style="2" customWidth="1"/>
    <col min="7428" max="7428" width="19.5703125" style="2" customWidth="1"/>
    <col min="7429" max="7429" width="20.5703125" style="2" customWidth="1"/>
    <col min="7430" max="7431" width="18.28515625" style="2" customWidth="1"/>
    <col min="7432" max="7432" width="17" style="2" customWidth="1"/>
    <col min="7433" max="7680" width="9.140625" style="2"/>
    <col min="7681" max="7681" width="10.140625" style="2" customWidth="1"/>
    <col min="7682" max="7682" width="18.140625" style="2" customWidth="1"/>
    <col min="7683" max="7683" width="101.7109375" style="2" customWidth="1"/>
    <col min="7684" max="7684" width="19.5703125" style="2" customWidth="1"/>
    <col min="7685" max="7685" width="20.5703125" style="2" customWidth="1"/>
    <col min="7686" max="7687" width="18.28515625" style="2" customWidth="1"/>
    <col min="7688" max="7688" width="17" style="2" customWidth="1"/>
    <col min="7689" max="7936" width="9.140625" style="2"/>
    <col min="7937" max="7937" width="10.140625" style="2" customWidth="1"/>
    <col min="7938" max="7938" width="18.140625" style="2" customWidth="1"/>
    <col min="7939" max="7939" width="101.7109375" style="2" customWidth="1"/>
    <col min="7940" max="7940" width="19.5703125" style="2" customWidth="1"/>
    <col min="7941" max="7941" width="20.5703125" style="2" customWidth="1"/>
    <col min="7942" max="7943" width="18.28515625" style="2" customWidth="1"/>
    <col min="7944" max="7944" width="17" style="2" customWidth="1"/>
    <col min="7945" max="8192" width="9.140625" style="2"/>
    <col min="8193" max="8193" width="10.140625" style="2" customWidth="1"/>
    <col min="8194" max="8194" width="18.140625" style="2" customWidth="1"/>
    <col min="8195" max="8195" width="101.7109375" style="2" customWidth="1"/>
    <col min="8196" max="8196" width="19.5703125" style="2" customWidth="1"/>
    <col min="8197" max="8197" width="20.5703125" style="2" customWidth="1"/>
    <col min="8198" max="8199" width="18.28515625" style="2" customWidth="1"/>
    <col min="8200" max="8200" width="17" style="2" customWidth="1"/>
    <col min="8201" max="8448" width="9.140625" style="2"/>
    <col min="8449" max="8449" width="10.140625" style="2" customWidth="1"/>
    <col min="8450" max="8450" width="18.140625" style="2" customWidth="1"/>
    <col min="8451" max="8451" width="101.7109375" style="2" customWidth="1"/>
    <col min="8452" max="8452" width="19.5703125" style="2" customWidth="1"/>
    <col min="8453" max="8453" width="20.5703125" style="2" customWidth="1"/>
    <col min="8454" max="8455" width="18.28515625" style="2" customWidth="1"/>
    <col min="8456" max="8456" width="17" style="2" customWidth="1"/>
    <col min="8457" max="8704" width="9.140625" style="2"/>
    <col min="8705" max="8705" width="10.140625" style="2" customWidth="1"/>
    <col min="8706" max="8706" width="18.140625" style="2" customWidth="1"/>
    <col min="8707" max="8707" width="101.7109375" style="2" customWidth="1"/>
    <col min="8708" max="8708" width="19.5703125" style="2" customWidth="1"/>
    <col min="8709" max="8709" width="20.5703125" style="2" customWidth="1"/>
    <col min="8710" max="8711" width="18.28515625" style="2" customWidth="1"/>
    <col min="8712" max="8712" width="17" style="2" customWidth="1"/>
    <col min="8713" max="8960" width="9.140625" style="2"/>
    <col min="8961" max="8961" width="10.140625" style="2" customWidth="1"/>
    <col min="8962" max="8962" width="18.140625" style="2" customWidth="1"/>
    <col min="8963" max="8963" width="101.7109375" style="2" customWidth="1"/>
    <col min="8964" max="8964" width="19.5703125" style="2" customWidth="1"/>
    <col min="8965" max="8965" width="20.5703125" style="2" customWidth="1"/>
    <col min="8966" max="8967" width="18.28515625" style="2" customWidth="1"/>
    <col min="8968" max="8968" width="17" style="2" customWidth="1"/>
    <col min="8969" max="9216" width="9.140625" style="2"/>
    <col min="9217" max="9217" width="10.140625" style="2" customWidth="1"/>
    <col min="9218" max="9218" width="18.140625" style="2" customWidth="1"/>
    <col min="9219" max="9219" width="101.7109375" style="2" customWidth="1"/>
    <col min="9220" max="9220" width="19.5703125" style="2" customWidth="1"/>
    <col min="9221" max="9221" width="20.5703125" style="2" customWidth="1"/>
    <col min="9222" max="9223" width="18.28515625" style="2" customWidth="1"/>
    <col min="9224" max="9224" width="17" style="2" customWidth="1"/>
    <col min="9225" max="9472" width="9.140625" style="2"/>
    <col min="9473" max="9473" width="10.140625" style="2" customWidth="1"/>
    <col min="9474" max="9474" width="18.140625" style="2" customWidth="1"/>
    <col min="9475" max="9475" width="101.7109375" style="2" customWidth="1"/>
    <col min="9476" max="9476" width="19.5703125" style="2" customWidth="1"/>
    <col min="9477" max="9477" width="20.5703125" style="2" customWidth="1"/>
    <col min="9478" max="9479" width="18.28515625" style="2" customWidth="1"/>
    <col min="9480" max="9480" width="17" style="2" customWidth="1"/>
    <col min="9481" max="9728" width="9.140625" style="2"/>
    <col min="9729" max="9729" width="10.140625" style="2" customWidth="1"/>
    <col min="9730" max="9730" width="18.140625" style="2" customWidth="1"/>
    <col min="9731" max="9731" width="101.7109375" style="2" customWidth="1"/>
    <col min="9732" max="9732" width="19.5703125" style="2" customWidth="1"/>
    <col min="9733" max="9733" width="20.5703125" style="2" customWidth="1"/>
    <col min="9734" max="9735" width="18.28515625" style="2" customWidth="1"/>
    <col min="9736" max="9736" width="17" style="2" customWidth="1"/>
    <col min="9737" max="9984" width="9.140625" style="2"/>
    <col min="9985" max="9985" width="10.140625" style="2" customWidth="1"/>
    <col min="9986" max="9986" width="18.140625" style="2" customWidth="1"/>
    <col min="9987" max="9987" width="101.7109375" style="2" customWidth="1"/>
    <col min="9988" max="9988" width="19.5703125" style="2" customWidth="1"/>
    <col min="9989" max="9989" width="20.5703125" style="2" customWidth="1"/>
    <col min="9990" max="9991" width="18.28515625" style="2" customWidth="1"/>
    <col min="9992" max="9992" width="17" style="2" customWidth="1"/>
    <col min="9993" max="10240" width="9.140625" style="2"/>
    <col min="10241" max="10241" width="10.140625" style="2" customWidth="1"/>
    <col min="10242" max="10242" width="18.140625" style="2" customWidth="1"/>
    <col min="10243" max="10243" width="101.7109375" style="2" customWidth="1"/>
    <col min="10244" max="10244" width="19.5703125" style="2" customWidth="1"/>
    <col min="10245" max="10245" width="20.5703125" style="2" customWidth="1"/>
    <col min="10246" max="10247" width="18.28515625" style="2" customWidth="1"/>
    <col min="10248" max="10248" width="17" style="2" customWidth="1"/>
    <col min="10249" max="10496" width="9.140625" style="2"/>
    <col min="10497" max="10497" width="10.140625" style="2" customWidth="1"/>
    <col min="10498" max="10498" width="18.140625" style="2" customWidth="1"/>
    <col min="10499" max="10499" width="101.7109375" style="2" customWidth="1"/>
    <col min="10500" max="10500" width="19.5703125" style="2" customWidth="1"/>
    <col min="10501" max="10501" width="20.5703125" style="2" customWidth="1"/>
    <col min="10502" max="10503" width="18.28515625" style="2" customWidth="1"/>
    <col min="10504" max="10504" width="17" style="2" customWidth="1"/>
    <col min="10505" max="10752" width="9.140625" style="2"/>
    <col min="10753" max="10753" width="10.140625" style="2" customWidth="1"/>
    <col min="10754" max="10754" width="18.140625" style="2" customWidth="1"/>
    <col min="10755" max="10755" width="101.7109375" style="2" customWidth="1"/>
    <col min="10756" max="10756" width="19.5703125" style="2" customWidth="1"/>
    <col min="10757" max="10757" width="20.5703125" style="2" customWidth="1"/>
    <col min="10758" max="10759" width="18.28515625" style="2" customWidth="1"/>
    <col min="10760" max="10760" width="17" style="2" customWidth="1"/>
    <col min="10761" max="11008" width="9.140625" style="2"/>
    <col min="11009" max="11009" width="10.140625" style="2" customWidth="1"/>
    <col min="11010" max="11010" width="18.140625" style="2" customWidth="1"/>
    <col min="11011" max="11011" width="101.7109375" style="2" customWidth="1"/>
    <col min="11012" max="11012" width="19.5703125" style="2" customWidth="1"/>
    <col min="11013" max="11013" width="20.5703125" style="2" customWidth="1"/>
    <col min="11014" max="11015" width="18.28515625" style="2" customWidth="1"/>
    <col min="11016" max="11016" width="17" style="2" customWidth="1"/>
    <col min="11017" max="11264" width="9.140625" style="2"/>
    <col min="11265" max="11265" width="10.140625" style="2" customWidth="1"/>
    <col min="11266" max="11266" width="18.140625" style="2" customWidth="1"/>
    <col min="11267" max="11267" width="101.7109375" style="2" customWidth="1"/>
    <col min="11268" max="11268" width="19.5703125" style="2" customWidth="1"/>
    <col min="11269" max="11269" width="20.5703125" style="2" customWidth="1"/>
    <col min="11270" max="11271" width="18.28515625" style="2" customWidth="1"/>
    <col min="11272" max="11272" width="17" style="2" customWidth="1"/>
    <col min="11273" max="11520" width="9.140625" style="2"/>
    <col min="11521" max="11521" width="10.140625" style="2" customWidth="1"/>
    <col min="11522" max="11522" width="18.140625" style="2" customWidth="1"/>
    <col min="11523" max="11523" width="101.7109375" style="2" customWidth="1"/>
    <col min="11524" max="11524" width="19.5703125" style="2" customWidth="1"/>
    <col min="11525" max="11525" width="20.5703125" style="2" customWidth="1"/>
    <col min="11526" max="11527" width="18.28515625" style="2" customWidth="1"/>
    <col min="11528" max="11528" width="17" style="2" customWidth="1"/>
    <col min="11529" max="11776" width="9.140625" style="2"/>
    <col min="11777" max="11777" width="10.140625" style="2" customWidth="1"/>
    <col min="11778" max="11778" width="18.140625" style="2" customWidth="1"/>
    <col min="11779" max="11779" width="101.7109375" style="2" customWidth="1"/>
    <col min="11780" max="11780" width="19.5703125" style="2" customWidth="1"/>
    <col min="11781" max="11781" width="20.5703125" style="2" customWidth="1"/>
    <col min="11782" max="11783" width="18.28515625" style="2" customWidth="1"/>
    <col min="11784" max="11784" width="17" style="2" customWidth="1"/>
    <col min="11785" max="12032" width="9.140625" style="2"/>
    <col min="12033" max="12033" width="10.140625" style="2" customWidth="1"/>
    <col min="12034" max="12034" width="18.140625" style="2" customWidth="1"/>
    <col min="12035" max="12035" width="101.7109375" style="2" customWidth="1"/>
    <col min="12036" max="12036" width="19.5703125" style="2" customWidth="1"/>
    <col min="12037" max="12037" width="20.5703125" style="2" customWidth="1"/>
    <col min="12038" max="12039" width="18.28515625" style="2" customWidth="1"/>
    <col min="12040" max="12040" width="17" style="2" customWidth="1"/>
    <col min="12041" max="12288" width="9.140625" style="2"/>
    <col min="12289" max="12289" width="10.140625" style="2" customWidth="1"/>
    <col min="12290" max="12290" width="18.140625" style="2" customWidth="1"/>
    <col min="12291" max="12291" width="101.7109375" style="2" customWidth="1"/>
    <col min="12292" max="12292" width="19.5703125" style="2" customWidth="1"/>
    <col min="12293" max="12293" width="20.5703125" style="2" customWidth="1"/>
    <col min="12294" max="12295" width="18.28515625" style="2" customWidth="1"/>
    <col min="12296" max="12296" width="17" style="2" customWidth="1"/>
    <col min="12297" max="12544" width="9.140625" style="2"/>
    <col min="12545" max="12545" width="10.140625" style="2" customWidth="1"/>
    <col min="12546" max="12546" width="18.140625" style="2" customWidth="1"/>
    <col min="12547" max="12547" width="101.7109375" style="2" customWidth="1"/>
    <col min="12548" max="12548" width="19.5703125" style="2" customWidth="1"/>
    <col min="12549" max="12549" width="20.5703125" style="2" customWidth="1"/>
    <col min="12550" max="12551" width="18.28515625" style="2" customWidth="1"/>
    <col min="12552" max="12552" width="17" style="2" customWidth="1"/>
    <col min="12553" max="12800" width="9.140625" style="2"/>
    <col min="12801" max="12801" width="10.140625" style="2" customWidth="1"/>
    <col min="12802" max="12802" width="18.140625" style="2" customWidth="1"/>
    <col min="12803" max="12803" width="101.7109375" style="2" customWidth="1"/>
    <col min="12804" max="12804" width="19.5703125" style="2" customWidth="1"/>
    <col min="12805" max="12805" width="20.5703125" style="2" customWidth="1"/>
    <col min="12806" max="12807" width="18.28515625" style="2" customWidth="1"/>
    <col min="12808" max="12808" width="17" style="2" customWidth="1"/>
    <col min="12809" max="13056" width="9.140625" style="2"/>
    <col min="13057" max="13057" width="10.140625" style="2" customWidth="1"/>
    <col min="13058" max="13058" width="18.140625" style="2" customWidth="1"/>
    <col min="13059" max="13059" width="101.7109375" style="2" customWidth="1"/>
    <col min="13060" max="13060" width="19.5703125" style="2" customWidth="1"/>
    <col min="13061" max="13061" width="20.5703125" style="2" customWidth="1"/>
    <col min="13062" max="13063" width="18.28515625" style="2" customWidth="1"/>
    <col min="13064" max="13064" width="17" style="2" customWidth="1"/>
    <col min="13065" max="13312" width="9.140625" style="2"/>
    <col min="13313" max="13313" width="10.140625" style="2" customWidth="1"/>
    <col min="13314" max="13314" width="18.140625" style="2" customWidth="1"/>
    <col min="13315" max="13315" width="101.7109375" style="2" customWidth="1"/>
    <col min="13316" max="13316" width="19.5703125" style="2" customWidth="1"/>
    <col min="13317" max="13317" width="20.5703125" style="2" customWidth="1"/>
    <col min="13318" max="13319" width="18.28515625" style="2" customWidth="1"/>
    <col min="13320" max="13320" width="17" style="2" customWidth="1"/>
    <col min="13321" max="13568" width="9.140625" style="2"/>
    <col min="13569" max="13569" width="10.140625" style="2" customWidth="1"/>
    <col min="13570" max="13570" width="18.140625" style="2" customWidth="1"/>
    <col min="13571" max="13571" width="101.7109375" style="2" customWidth="1"/>
    <col min="13572" max="13572" width="19.5703125" style="2" customWidth="1"/>
    <col min="13573" max="13573" width="20.5703125" style="2" customWidth="1"/>
    <col min="13574" max="13575" width="18.28515625" style="2" customWidth="1"/>
    <col min="13576" max="13576" width="17" style="2" customWidth="1"/>
    <col min="13577" max="13824" width="9.140625" style="2"/>
    <col min="13825" max="13825" width="10.140625" style="2" customWidth="1"/>
    <col min="13826" max="13826" width="18.140625" style="2" customWidth="1"/>
    <col min="13827" max="13827" width="101.7109375" style="2" customWidth="1"/>
    <col min="13828" max="13828" width="19.5703125" style="2" customWidth="1"/>
    <col min="13829" max="13829" width="20.5703125" style="2" customWidth="1"/>
    <col min="13830" max="13831" width="18.28515625" style="2" customWidth="1"/>
    <col min="13832" max="13832" width="17" style="2" customWidth="1"/>
    <col min="13833" max="14080" width="9.140625" style="2"/>
    <col min="14081" max="14081" width="10.140625" style="2" customWidth="1"/>
    <col min="14082" max="14082" width="18.140625" style="2" customWidth="1"/>
    <col min="14083" max="14083" width="101.7109375" style="2" customWidth="1"/>
    <col min="14084" max="14084" width="19.5703125" style="2" customWidth="1"/>
    <col min="14085" max="14085" width="20.5703125" style="2" customWidth="1"/>
    <col min="14086" max="14087" width="18.28515625" style="2" customWidth="1"/>
    <col min="14088" max="14088" width="17" style="2" customWidth="1"/>
    <col min="14089" max="14336" width="9.140625" style="2"/>
    <col min="14337" max="14337" width="10.140625" style="2" customWidth="1"/>
    <col min="14338" max="14338" width="18.140625" style="2" customWidth="1"/>
    <col min="14339" max="14339" width="101.7109375" style="2" customWidth="1"/>
    <col min="14340" max="14340" width="19.5703125" style="2" customWidth="1"/>
    <col min="14341" max="14341" width="20.5703125" style="2" customWidth="1"/>
    <col min="14342" max="14343" width="18.28515625" style="2" customWidth="1"/>
    <col min="14344" max="14344" width="17" style="2" customWidth="1"/>
    <col min="14345" max="14592" width="9.140625" style="2"/>
    <col min="14593" max="14593" width="10.140625" style="2" customWidth="1"/>
    <col min="14594" max="14594" width="18.140625" style="2" customWidth="1"/>
    <col min="14595" max="14595" width="101.7109375" style="2" customWidth="1"/>
    <col min="14596" max="14596" width="19.5703125" style="2" customWidth="1"/>
    <col min="14597" max="14597" width="20.5703125" style="2" customWidth="1"/>
    <col min="14598" max="14599" width="18.28515625" style="2" customWidth="1"/>
    <col min="14600" max="14600" width="17" style="2" customWidth="1"/>
    <col min="14601" max="14848" width="9.140625" style="2"/>
    <col min="14849" max="14849" width="10.140625" style="2" customWidth="1"/>
    <col min="14850" max="14850" width="18.140625" style="2" customWidth="1"/>
    <col min="14851" max="14851" width="101.7109375" style="2" customWidth="1"/>
    <col min="14852" max="14852" width="19.5703125" style="2" customWidth="1"/>
    <col min="14853" max="14853" width="20.5703125" style="2" customWidth="1"/>
    <col min="14854" max="14855" width="18.28515625" style="2" customWidth="1"/>
    <col min="14856" max="14856" width="17" style="2" customWidth="1"/>
    <col min="14857" max="15104" width="9.140625" style="2"/>
    <col min="15105" max="15105" width="10.140625" style="2" customWidth="1"/>
    <col min="15106" max="15106" width="18.140625" style="2" customWidth="1"/>
    <col min="15107" max="15107" width="101.7109375" style="2" customWidth="1"/>
    <col min="15108" max="15108" width="19.5703125" style="2" customWidth="1"/>
    <col min="15109" max="15109" width="20.5703125" style="2" customWidth="1"/>
    <col min="15110" max="15111" width="18.28515625" style="2" customWidth="1"/>
    <col min="15112" max="15112" width="17" style="2" customWidth="1"/>
    <col min="15113" max="15360" width="9.140625" style="2"/>
    <col min="15361" max="15361" width="10.140625" style="2" customWidth="1"/>
    <col min="15362" max="15362" width="18.140625" style="2" customWidth="1"/>
    <col min="15363" max="15363" width="101.7109375" style="2" customWidth="1"/>
    <col min="15364" max="15364" width="19.5703125" style="2" customWidth="1"/>
    <col min="15365" max="15365" width="20.5703125" style="2" customWidth="1"/>
    <col min="15366" max="15367" width="18.28515625" style="2" customWidth="1"/>
    <col min="15368" max="15368" width="17" style="2" customWidth="1"/>
    <col min="15369" max="15616" width="9.140625" style="2"/>
    <col min="15617" max="15617" width="10.140625" style="2" customWidth="1"/>
    <col min="15618" max="15618" width="18.140625" style="2" customWidth="1"/>
    <col min="15619" max="15619" width="101.7109375" style="2" customWidth="1"/>
    <col min="15620" max="15620" width="19.5703125" style="2" customWidth="1"/>
    <col min="15621" max="15621" width="20.5703125" style="2" customWidth="1"/>
    <col min="15622" max="15623" width="18.28515625" style="2" customWidth="1"/>
    <col min="15624" max="15624" width="17" style="2" customWidth="1"/>
    <col min="15625" max="15872" width="9.140625" style="2"/>
    <col min="15873" max="15873" width="10.140625" style="2" customWidth="1"/>
    <col min="15874" max="15874" width="18.140625" style="2" customWidth="1"/>
    <col min="15875" max="15875" width="101.7109375" style="2" customWidth="1"/>
    <col min="15876" max="15876" width="19.5703125" style="2" customWidth="1"/>
    <col min="15877" max="15877" width="20.5703125" style="2" customWidth="1"/>
    <col min="15878" max="15879" width="18.28515625" style="2" customWidth="1"/>
    <col min="15880" max="15880" width="17" style="2" customWidth="1"/>
    <col min="15881" max="16128" width="9.140625" style="2"/>
    <col min="16129" max="16129" width="10.140625" style="2" customWidth="1"/>
    <col min="16130" max="16130" width="18.140625" style="2" customWidth="1"/>
    <col min="16131" max="16131" width="101.7109375" style="2" customWidth="1"/>
    <col min="16132" max="16132" width="19.5703125" style="2" customWidth="1"/>
    <col min="16133" max="16133" width="20.5703125" style="2" customWidth="1"/>
    <col min="16134" max="16135" width="18.28515625" style="2" customWidth="1"/>
    <col min="16136" max="16136" width="17" style="2" customWidth="1"/>
    <col min="16137" max="16384" width="9.140625" style="2"/>
  </cols>
  <sheetData>
    <row r="1" spans="1:10" s="59" customFormat="1" x14ac:dyDescent="0.25">
      <c r="A1" s="52"/>
      <c r="B1" s="52"/>
      <c r="C1" s="52"/>
      <c r="D1" s="57"/>
      <c r="E1" s="58"/>
      <c r="F1" s="58"/>
      <c r="G1" s="25" t="s">
        <v>55</v>
      </c>
    </row>
    <row r="2" spans="1:10" s="59" customFormat="1" x14ac:dyDescent="0.25">
      <c r="A2" s="51"/>
      <c r="B2" s="52"/>
      <c r="C2" s="52"/>
      <c r="D2" s="58"/>
      <c r="E2" s="58"/>
      <c r="F2" s="58"/>
      <c r="G2" s="24" t="s">
        <v>3245</v>
      </c>
    </row>
    <row r="3" spans="1:10" s="59" customFormat="1" x14ac:dyDescent="0.25">
      <c r="A3" s="57"/>
      <c r="B3" s="57"/>
      <c r="C3" s="57"/>
      <c r="D3" s="57"/>
      <c r="E3" s="57"/>
      <c r="F3" s="57"/>
      <c r="G3" s="24" t="s">
        <v>3246</v>
      </c>
    </row>
    <row r="5" spans="1:10" x14ac:dyDescent="0.25">
      <c r="A5" s="64"/>
      <c r="B5" s="64"/>
      <c r="C5" s="65"/>
      <c r="E5" s="7"/>
      <c r="G5" s="7" t="s">
        <v>96</v>
      </c>
    </row>
    <row r="6" spans="1:10" x14ac:dyDescent="0.25">
      <c r="A6" s="64"/>
      <c r="B6" s="64"/>
      <c r="C6" s="65"/>
      <c r="E6" s="7"/>
      <c r="G6" s="7" t="s">
        <v>2</v>
      </c>
    </row>
    <row r="7" spans="1:10" x14ac:dyDescent="0.25">
      <c r="A7" s="64"/>
      <c r="B7" s="64"/>
      <c r="C7" s="65"/>
      <c r="E7" s="7"/>
      <c r="G7" s="7" t="s">
        <v>1714</v>
      </c>
    </row>
    <row r="8" spans="1:10" x14ac:dyDescent="0.25">
      <c r="A8" s="64"/>
      <c r="B8" s="64"/>
      <c r="C8" s="65"/>
      <c r="E8" s="9"/>
      <c r="G8" s="9" t="s">
        <v>1719</v>
      </c>
    </row>
    <row r="9" spans="1:10" x14ac:dyDescent="0.25">
      <c r="A9" s="66"/>
      <c r="B9" s="66"/>
      <c r="C9" s="67"/>
      <c r="D9" s="67"/>
      <c r="E9" s="67"/>
      <c r="F9" s="67"/>
      <c r="G9" s="67"/>
    </row>
    <row r="10" spans="1:10" x14ac:dyDescent="0.25">
      <c r="A10" s="241" t="s">
        <v>97</v>
      </c>
      <c r="B10" s="241"/>
      <c r="C10" s="241"/>
      <c r="D10" s="241"/>
      <c r="E10" s="241"/>
      <c r="F10" s="241"/>
      <c r="G10" s="68"/>
      <c r="H10" s="183"/>
    </row>
    <row r="11" spans="1:10" ht="57" x14ac:dyDescent="0.25">
      <c r="A11" s="188" t="s">
        <v>0</v>
      </c>
      <c r="B11" s="188" t="s">
        <v>98</v>
      </c>
      <c r="C11" s="188" t="s">
        <v>99</v>
      </c>
      <c r="D11" s="188" t="s">
        <v>100</v>
      </c>
      <c r="E11" s="188" t="s">
        <v>101</v>
      </c>
      <c r="F11" s="188" t="s">
        <v>3</v>
      </c>
      <c r="G11" s="188" t="s">
        <v>102</v>
      </c>
      <c r="H11" s="69" t="s">
        <v>103</v>
      </c>
    </row>
    <row r="12" spans="1:10" x14ac:dyDescent="0.25">
      <c r="A12" s="184">
        <v>1</v>
      </c>
      <c r="B12" s="184" t="s">
        <v>104</v>
      </c>
      <c r="C12" s="27" t="s">
        <v>105</v>
      </c>
      <c r="D12" s="184">
        <v>0.5</v>
      </c>
      <c r="E12" s="70"/>
      <c r="F12" s="71">
        <v>1.05</v>
      </c>
      <c r="G12" s="71"/>
      <c r="H12" s="183"/>
      <c r="J12" s="157"/>
    </row>
    <row r="13" spans="1:10" x14ac:dyDescent="0.25">
      <c r="A13" s="184">
        <v>2</v>
      </c>
      <c r="B13" s="184" t="s">
        <v>106</v>
      </c>
      <c r="C13" s="27" t="s">
        <v>107</v>
      </c>
      <c r="D13" s="184">
        <v>0.93</v>
      </c>
      <c r="E13" s="70"/>
      <c r="F13" s="71">
        <v>0.95</v>
      </c>
      <c r="G13" s="71"/>
      <c r="H13" s="183" t="s">
        <v>108</v>
      </c>
      <c r="J13" s="157"/>
    </row>
    <row r="14" spans="1:10" x14ac:dyDescent="0.25">
      <c r="A14" s="184">
        <v>3</v>
      </c>
      <c r="B14" s="184" t="s">
        <v>109</v>
      </c>
      <c r="C14" s="27" t="s">
        <v>110</v>
      </c>
      <c r="D14" s="184">
        <v>0.70699999999999996</v>
      </c>
      <c r="E14" s="70"/>
      <c r="F14" s="71">
        <v>1</v>
      </c>
      <c r="G14" s="71"/>
      <c r="H14" s="183"/>
      <c r="J14" s="157"/>
    </row>
    <row r="15" spans="1:10" x14ac:dyDescent="0.25">
      <c r="A15" s="184">
        <v>4</v>
      </c>
      <c r="B15" s="184" t="s">
        <v>111</v>
      </c>
      <c r="C15" s="27" t="s">
        <v>112</v>
      </c>
      <c r="D15" s="184">
        <v>0.88400000000000001</v>
      </c>
      <c r="E15" s="70"/>
      <c r="F15" s="71">
        <v>1</v>
      </c>
      <c r="G15" s="71"/>
      <c r="H15" s="183"/>
      <c r="J15" s="157"/>
    </row>
    <row r="16" spans="1:10" x14ac:dyDescent="0.25">
      <c r="A16" s="184">
        <v>5</v>
      </c>
      <c r="B16" s="184" t="s">
        <v>113</v>
      </c>
      <c r="C16" s="27" t="s">
        <v>114</v>
      </c>
      <c r="D16" s="184">
        <v>0.97199999999999998</v>
      </c>
      <c r="E16" s="70"/>
      <c r="F16" s="71">
        <v>1</v>
      </c>
      <c r="G16" s="71"/>
      <c r="H16" s="183"/>
      <c r="J16" s="157"/>
    </row>
    <row r="17" spans="1:10" x14ac:dyDescent="0.25">
      <c r="A17" s="184">
        <v>6</v>
      </c>
      <c r="B17" s="184" t="s">
        <v>115</v>
      </c>
      <c r="C17" s="27" t="s">
        <v>116</v>
      </c>
      <c r="D17" s="184">
        <v>0.28000000000000003</v>
      </c>
      <c r="E17" s="70"/>
      <c r="F17" s="71">
        <v>1</v>
      </c>
      <c r="G17" s="71"/>
      <c r="H17" s="183"/>
      <c r="J17" s="157"/>
    </row>
    <row r="18" spans="1:10" x14ac:dyDescent="0.25">
      <c r="A18" s="184">
        <v>7</v>
      </c>
      <c r="B18" s="184" t="s">
        <v>117</v>
      </c>
      <c r="C18" s="27" t="s">
        <v>118</v>
      </c>
      <c r="D18" s="184">
        <v>0.98</v>
      </c>
      <c r="E18" s="70"/>
      <c r="F18" s="71">
        <v>0.97</v>
      </c>
      <c r="G18" s="71"/>
      <c r="H18" s="6" t="s">
        <v>108</v>
      </c>
      <c r="J18" s="157"/>
    </row>
    <row r="19" spans="1:10" x14ac:dyDescent="0.25">
      <c r="A19" s="184">
        <v>8</v>
      </c>
      <c r="B19" s="184" t="s">
        <v>119</v>
      </c>
      <c r="C19" s="27" t="s">
        <v>118</v>
      </c>
      <c r="D19" s="184">
        <v>0.93100000000000005</v>
      </c>
      <c r="E19" s="70"/>
      <c r="F19" s="71">
        <v>1</v>
      </c>
      <c r="G19" s="71"/>
      <c r="H19" s="6"/>
      <c r="J19" s="157"/>
    </row>
    <row r="20" spans="1:10" x14ac:dyDescent="0.25">
      <c r="A20" s="184">
        <v>9</v>
      </c>
      <c r="B20" s="184" t="s">
        <v>120</v>
      </c>
      <c r="C20" s="27" t="s">
        <v>121</v>
      </c>
      <c r="D20" s="184">
        <v>2.0099999999999998</v>
      </c>
      <c r="E20" s="70"/>
      <c r="F20" s="71">
        <v>1</v>
      </c>
      <c r="G20" s="71"/>
      <c r="H20" s="6"/>
      <c r="J20" s="157"/>
    </row>
    <row r="21" spans="1:10" x14ac:dyDescent="0.25">
      <c r="A21" s="184">
        <v>10</v>
      </c>
      <c r="B21" s="184" t="s">
        <v>122</v>
      </c>
      <c r="C21" s="27" t="s">
        <v>123</v>
      </c>
      <c r="D21" s="184">
        <v>1.01</v>
      </c>
      <c r="E21" s="70"/>
      <c r="F21" s="71">
        <v>0.97</v>
      </c>
      <c r="G21" s="71"/>
      <c r="H21" s="6" t="s">
        <v>108</v>
      </c>
      <c r="J21" s="157"/>
    </row>
    <row r="22" spans="1:10" x14ac:dyDescent="0.25">
      <c r="A22" s="184">
        <v>11</v>
      </c>
      <c r="B22" s="184" t="s">
        <v>124</v>
      </c>
      <c r="C22" s="27" t="s">
        <v>123</v>
      </c>
      <c r="D22" s="184">
        <v>0.95950000000000002</v>
      </c>
      <c r="E22" s="70"/>
      <c r="F22" s="71">
        <v>1</v>
      </c>
      <c r="G22" s="71"/>
      <c r="H22" s="6"/>
      <c r="J22" s="157"/>
    </row>
    <row r="23" spans="1:10" x14ac:dyDescent="0.25">
      <c r="A23" s="184">
        <v>12</v>
      </c>
      <c r="B23" s="184" t="s">
        <v>125</v>
      </c>
      <c r="C23" s="27" t="s">
        <v>126</v>
      </c>
      <c r="D23" s="184">
        <v>2.04</v>
      </c>
      <c r="E23" s="70"/>
      <c r="F23" s="71">
        <v>1</v>
      </c>
      <c r="G23" s="71"/>
      <c r="H23" s="6"/>
      <c r="J23" s="157"/>
    </row>
    <row r="24" spans="1:10" x14ac:dyDescent="0.25">
      <c r="A24" s="184">
        <v>13</v>
      </c>
      <c r="B24" s="184" t="s">
        <v>127</v>
      </c>
      <c r="C24" s="27" t="s">
        <v>128</v>
      </c>
      <c r="D24" s="184">
        <v>0.74</v>
      </c>
      <c r="E24" s="70"/>
      <c r="F24" s="71">
        <v>0.95</v>
      </c>
      <c r="G24" s="71"/>
      <c r="H24" s="6"/>
      <c r="J24" s="157"/>
    </row>
    <row r="25" spans="1:10" x14ac:dyDescent="0.25">
      <c r="A25" s="184">
        <v>14</v>
      </c>
      <c r="B25" s="184" t="s">
        <v>129</v>
      </c>
      <c r="C25" s="27" t="s">
        <v>130</v>
      </c>
      <c r="D25" s="184">
        <v>3.21</v>
      </c>
      <c r="E25" s="70"/>
      <c r="F25" s="71">
        <v>1.1500000000000001</v>
      </c>
      <c r="G25" s="71"/>
      <c r="H25" s="6"/>
      <c r="J25" s="157"/>
    </row>
    <row r="26" spans="1:10" x14ac:dyDescent="0.25">
      <c r="A26" s="184">
        <v>15</v>
      </c>
      <c r="B26" s="184" t="s">
        <v>131</v>
      </c>
      <c r="C26" s="27" t="s">
        <v>132</v>
      </c>
      <c r="D26" s="184">
        <v>0.71</v>
      </c>
      <c r="E26" s="70"/>
      <c r="F26" s="71">
        <v>0.95</v>
      </c>
      <c r="G26" s="71"/>
      <c r="H26" s="6"/>
      <c r="J26" s="157"/>
    </row>
    <row r="27" spans="1:10" ht="30" x14ac:dyDescent="0.25">
      <c r="A27" s="184">
        <v>16</v>
      </c>
      <c r="B27" s="184" t="s">
        <v>133</v>
      </c>
      <c r="C27" s="27" t="s">
        <v>134</v>
      </c>
      <c r="D27" s="184">
        <v>0.89</v>
      </c>
      <c r="E27" s="70"/>
      <c r="F27" s="71">
        <v>0.95</v>
      </c>
      <c r="G27" s="71"/>
      <c r="H27" s="6"/>
      <c r="J27" s="157"/>
    </row>
    <row r="28" spans="1:10" x14ac:dyDescent="0.25">
      <c r="A28" s="184">
        <v>17</v>
      </c>
      <c r="B28" s="184" t="s">
        <v>135</v>
      </c>
      <c r="C28" s="27" t="s">
        <v>136</v>
      </c>
      <c r="D28" s="184">
        <v>0.46</v>
      </c>
      <c r="E28" s="70"/>
      <c r="F28" s="71">
        <v>0.95</v>
      </c>
      <c r="G28" s="71"/>
      <c r="H28" s="183"/>
      <c r="J28" s="157"/>
    </row>
    <row r="29" spans="1:10" x14ac:dyDescent="0.25">
      <c r="A29" s="184">
        <v>18</v>
      </c>
      <c r="B29" s="184" t="s">
        <v>137</v>
      </c>
      <c r="C29" s="27" t="s">
        <v>138</v>
      </c>
      <c r="D29" s="184">
        <v>0.39</v>
      </c>
      <c r="E29" s="70"/>
      <c r="F29" s="71">
        <v>0.8</v>
      </c>
      <c r="G29" s="71"/>
      <c r="H29" s="183"/>
      <c r="J29" s="157"/>
    </row>
    <row r="30" spans="1:10" x14ac:dyDescent="0.25">
      <c r="A30" s="184">
        <v>19</v>
      </c>
      <c r="B30" s="184" t="s">
        <v>139</v>
      </c>
      <c r="C30" s="27" t="s">
        <v>140</v>
      </c>
      <c r="D30" s="184">
        <v>0.57999999999999996</v>
      </c>
      <c r="E30" s="70"/>
      <c r="F30" s="71">
        <v>0.95</v>
      </c>
      <c r="G30" s="71"/>
      <c r="H30" s="183"/>
      <c r="J30" s="157"/>
    </row>
    <row r="31" spans="1:10" x14ac:dyDescent="0.25">
      <c r="A31" s="184">
        <v>20</v>
      </c>
      <c r="B31" s="184" t="s">
        <v>141</v>
      </c>
      <c r="C31" s="27" t="s">
        <v>142</v>
      </c>
      <c r="D31" s="184">
        <v>1.17</v>
      </c>
      <c r="E31" s="70"/>
      <c r="F31" s="71">
        <v>1</v>
      </c>
      <c r="G31" s="71"/>
      <c r="H31" s="183" t="s">
        <v>108</v>
      </c>
      <c r="J31" s="157"/>
    </row>
    <row r="32" spans="1:10" x14ac:dyDescent="0.25">
      <c r="A32" s="184">
        <v>21</v>
      </c>
      <c r="B32" s="184" t="s">
        <v>1737</v>
      </c>
      <c r="C32" s="27" t="s">
        <v>1738</v>
      </c>
      <c r="D32" s="184">
        <v>1.169</v>
      </c>
      <c r="E32" s="70"/>
      <c r="F32" s="71">
        <v>1</v>
      </c>
      <c r="G32" s="71"/>
      <c r="H32" s="183"/>
      <c r="J32" s="157"/>
    </row>
    <row r="33" spans="1:10" x14ac:dyDescent="0.25">
      <c r="A33" s="184">
        <v>22</v>
      </c>
      <c r="B33" s="184" t="s">
        <v>1739</v>
      </c>
      <c r="C33" s="27" t="s">
        <v>1740</v>
      </c>
      <c r="D33" s="184">
        <v>1.1709999999999998</v>
      </c>
      <c r="E33" s="70"/>
      <c r="F33" s="71">
        <v>1</v>
      </c>
      <c r="G33" s="71"/>
      <c r="H33" s="183"/>
      <c r="J33" s="157"/>
    </row>
    <row r="34" spans="1:10" x14ac:dyDescent="0.25">
      <c r="A34" s="184">
        <v>23</v>
      </c>
      <c r="B34" s="184" t="s">
        <v>143</v>
      </c>
      <c r="C34" s="27" t="s">
        <v>144</v>
      </c>
      <c r="D34" s="184">
        <v>2.2000000000000002</v>
      </c>
      <c r="E34" s="70"/>
      <c r="F34" s="71">
        <v>0.95</v>
      </c>
      <c r="G34" s="71"/>
      <c r="H34" s="183" t="s">
        <v>108</v>
      </c>
      <c r="J34" s="157"/>
    </row>
    <row r="35" spans="1:10" x14ac:dyDescent="0.25">
      <c r="A35" s="184">
        <v>24</v>
      </c>
      <c r="B35" s="184" t="s">
        <v>1741</v>
      </c>
      <c r="C35" s="27" t="s">
        <v>1742</v>
      </c>
      <c r="D35" s="184">
        <v>2.089</v>
      </c>
      <c r="E35" s="70"/>
      <c r="F35" s="71">
        <v>1</v>
      </c>
      <c r="G35" s="71"/>
      <c r="H35" s="183"/>
      <c r="J35" s="157"/>
    </row>
    <row r="36" spans="1:10" x14ac:dyDescent="0.25">
      <c r="A36" s="184">
        <v>25</v>
      </c>
      <c r="B36" s="184" t="s">
        <v>1743</v>
      </c>
      <c r="C36" s="27" t="s">
        <v>1744</v>
      </c>
      <c r="D36" s="72">
        <v>2.0910000000000002</v>
      </c>
      <c r="E36" s="70"/>
      <c r="F36" s="71">
        <v>1</v>
      </c>
      <c r="G36" s="71"/>
      <c r="H36" s="183"/>
      <c r="J36" s="157"/>
    </row>
    <row r="37" spans="1:10" x14ac:dyDescent="0.25">
      <c r="A37" s="184">
        <v>26</v>
      </c>
      <c r="B37" s="184" t="s">
        <v>145</v>
      </c>
      <c r="C37" s="27" t="s">
        <v>146</v>
      </c>
      <c r="D37" s="184">
        <v>3.56</v>
      </c>
      <c r="E37" s="70">
        <v>0.38490000000000002</v>
      </c>
      <c r="F37" s="71">
        <v>0.95</v>
      </c>
      <c r="G37" s="71"/>
      <c r="H37" s="183"/>
      <c r="J37" s="157"/>
    </row>
    <row r="38" spans="1:10" x14ac:dyDescent="0.25">
      <c r="A38" s="184">
        <v>27</v>
      </c>
      <c r="B38" s="184" t="s">
        <v>147</v>
      </c>
      <c r="C38" s="27" t="s">
        <v>148</v>
      </c>
      <c r="D38" s="184">
        <v>4.46</v>
      </c>
      <c r="E38" s="70">
        <v>0.31979999999999997</v>
      </c>
      <c r="F38" s="71">
        <v>0.95</v>
      </c>
      <c r="G38" s="71"/>
      <c r="H38" s="183"/>
      <c r="J38" s="157"/>
    </row>
    <row r="39" spans="1:10" x14ac:dyDescent="0.25">
      <c r="A39" s="184">
        <v>28</v>
      </c>
      <c r="B39" s="184" t="s">
        <v>149</v>
      </c>
      <c r="C39" s="27" t="s">
        <v>150</v>
      </c>
      <c r="D39" s="184">
        <v>4.97</v>
      </c>
      <c r="E39" s="70">
        <v>0.33610000000000001</v>
      </c>
      <c r="F39" s="71">
        <v>0.95</v>
      </c>
      <c r="G39" s="71"/>
      <c r="H39" s="183"/>
      <c r="J39" s="157"/>
    </row>
    <row r="40" spans="1:10" x14ac:dyDescent="0.25">
      <c r="A40" s="184">
        <v>29</v>
      </c>
      <c r="B40" s="184" t="s">
        <v>151</v>
      </c>
      <c r="C40" s="27" t="s">
        <v>152</v>
      </c>
      <c r="D40" s="184">
        <v>3.85</v>
      </c>
      <c r="E40" s="70">
        <v>0.30449999999999999</v>
      </c>
      <c r="F40" s="71">
        <v>1</v>
      </c>
      <c r="G40" s="71"/>
      <c r="H40" s="183"/>
      <c r="J40" s="157"/>
    </row>
    <row r="41" spans="1:10" x14ac:dyDescent="0.25">
      <c r="A41" s="184">
        <v>30</v>
      </c>
      <c r="B41" s="184" t="s">
        <v>153</v>
      </c>
      <c r="C41" s="27" t="s">
        <v>154</v>
      </c>
      <c r="D41" s="184">
        <v>4.5199999999999996</v>
      </c>
      <c r="E41" s="70"/>
      <c r="F41" s="71">
        <v>0.8</v>
      </c>
      <c r="G41" s="71"/>
      <c r="H41" s="183"/>
      <c r="J41" s="157"/>
    </row>
    <row r="42" spans="1:10" x14ac:dyDescent="0.25">
      <c r="A42" s="184">
        <v>31</v>
      </c>
      <c r="B42" s="184" t="s">
        <v>155</v>
      </c>
      <c r="C42" s="27" t="s">
        <v>156</v>
      </c>
      <c r="D42" s="184">
        <v>0.27</v>
      </c>
      <c r="E42" s="70"/>
      <c r="F42" s="71">
        <v>1.05</v>
      </c>
      <c r="G42" s="71"/>
      <c r="H42" s="183"/>
      <c r="J42" s="157"/>
    </row>
    <row r="43" spans="1:10" x14ac:dyDescent="0.25">
      <c r="A43" s="184">
        <v>32</v>
      </c>
      <c r="B43" s="184" t="s">
        <v>157</v>
      </c>
      <c r="C43" s="27" t="s">
        <v>158</v>
      </c>
      <c r="D43" s="184">
        <v>0.89</v>
      </c>
      <c r="E43" s="70"/>
      <c r="F43" s="71">
        <v>0.85000000000000009</v>
      </c>
      <c r="G43" s="71"/>
      <c r="H43" s="183"/>
      <c r="J43" s="157"/>
    </row>
    <row r="44" spans="1:10" x14ac:dyDescent="0.25">
      <c r="A44" s="184">
        <v>33</v>
      </c>
      <c r="B44" s="184" t="s">
        <v>159</v>
      </c>
      <c r="C44" s="27" t="s">
        <v>160</v>
      </c>
      <c r="D44" s="184">
        <v>2.0099999999999998</v>
      </c>
      <c r="E44" s="71"/>
      <c r="F44" s="71">
        <v>0.8</v>
      </c>
      <c r="G44" s="71"/>
      <c r="H44" s="183"/>
      <c r="J44" s="157"/>
    </row>
    <row r="45" spans="1:10" x14ac:dyDescent="0.25">
      <c r="A45" s="184">
        <v>34</v>
      </c>
      <c r="B45" s="184" t="s">
        <v>161</v>
      </c>
      <c r="C45" s="27" t="s">
        <v>162</v>
      </c>
      <c r="D45" s="184">
        <v>0.86</v>
      </c>
      <c r="E45" s="70"/>
      <c r="F45" s="71">
        <v>0.8</v>
      </c>
      <c r="G45" s="71"/>
      <c r="H45" s="183"/>
      <c r="J45" s="157"/>
    </row>
    <row r="46" spans="1:10" x14ac:dyDescent="0.25">
      <c r="A46" s="184">
        <v>35</v>
      </c>
      <c r="B46" s="184" t="s">
        <v>163</v>
      </c>
      <c r="C46" s="27" t="s">
        <v>164</v>
      </c>
      <c r="D46" s="184">
        <v>1.21</v>
      </c>
      <c r="E46" s="71"/>
      <c r="F46" s="71">
        <v>0.8</v>
      </c>
      <c r="G46" s="71"/>
      <c r="H46" s="183" t="s">
        <v>108</v>
      </c>
      <c r="J46" s="157"/>
    </row>
    <row r="47" spans="1:10" x14ac:dyDescent="0.25">
      <c r="A47" s="184">
        <v>36</v>
      </c>
      <c r="B47" s="184" t="s">
        <v>1745</v>
      </c>
      <c r="C47" s="27" t="s">
        <v>164</v>
      </c>
      <c r="D47" s="184">
        <v>0.77400000000000002</v>
      </c>
      <c r="E47" s="70"/>
      <c r="F47" s="71">
        <v>1</v>
      </c>
      <c r="G47" s="71"/>
      <c r="H47" s="183"/>
      <c r="J47" s="157"/>
    </row>
    <row r="48" spans="1:10" x14ac:dyDescent="0.25">
      <c r="A48" s="184">
        <v>37</v>
      </c>
      <c r="B48" s="184" t="s">
        <v>1746</v>
      </c>
      <c r="C48" s="27" t="s">
        <v>1747</v>
      </c>
      <c r="D48" s="184">
        <v>1.2549999999999999</v>
      </c>
      <c r="E48" s="70"/>
      <c r="F48" s="71">
        <v>1</v>
      </c>
      <c r="G48" s="71"/>
      <c r="H48" s="183"/>
      <c r="J48" s="157"/>
    </row>
    <row r="49" spans="1:12" x14ac:dyDescent="0.25">
      <c r="A49" s="184">
        <v>38</v>
      </c>
      <c r="B49" s="184" t="s">
        <v>165</v>
      </c>
      <c r="C49" s="27" t="s">
        <v>166</v>
      </c>
      <c r="D49" s="184">
        <v>0.87</v>
      </c>
      <c r="E49" s="70"/>
      <c r="F49" s="71">
        <v>0.8</v>
      </c>
      <c r="G49" s="71"/>
      <c r="H49" s="183"/>
      <c r="J49" s="157"/>
    </row>
    <row r="50" spans="1:12" x14ac:dyDescent="0.25">
      <c r="A50" s="184">
        <v>39</v>
      </c>
      <c r="B50" s="184" t="s">
        <v>167</v>
      </c>
      <c r="C50" s="27" t="s">
        <v>168</v>
      </c>
      <c r="D50" s="184">
        <v>4.1900000000000004</v>
      </c>
      <c r="E50" s="70"/>
      <c r="F50" s="71">
        <v>0.8</v>
      </c>
      <c r="G50" s="71"/>
      <c r="H50" s="183"/>
      <c r="J50" s="157"/>
    </row>
    <row r="51" spans="1:12" x14ac:dyDescent="0.25">
      <c r="A51" s="184">
        <v>40</v>
      </c>
      <c r="B51" s="184" t="s">
        <v>169</v>
      </c>
      <c r="C51" s="27" t="s">
        <v>170</v>
      </c>
      <c r="D51" s="184">
        <v>0.94</v>
      </c>
      <c r="E51" s="70"/>
      <c r="F51" s="71">
        <v>0.8</v>
      </c>
      <c r="G51" s="71"/>
      <c r="H51" s="183"/>
      <c r="J51" s="157"/>
    </row>
    <row r="52" spans="1:12" x14ac:dyDescent="0.25">
      <c r="A52" s="184">
        <v>41</v>
      </c>
      <c r="B52" s="184" t="s">
        <v>171</v>
      </c>
      <c r="C52" s="27" t="s">
        <v>172</v>
      </c>
      <c r="D52" s="184">
        <v>5.32</v>
      </c>
      <c r="E52" s="70"/>
      <c r="F52" s="71">
        <v>0.8</v>
      </c>
      <c r="G52" s="71"/>
      <c r="H52" s="183"/>
      <c r="J52" s="157"/>
    </row>
    <row r="53" spans="1:12" x14ac:dyDescent="0.25">
      <c r="A53" s="184">
        <v>42</v>
      </c>
      <c r="B53" s="184" t="s">
        <v>173</v>
      </c>
      <c r="C53" s="27" t="s">
        <v>174</v>
      </c>
      <c r="D53" s="184">
        <v>4.5</v>
      </c>
      <c r="E53" s="70"/>
      <c r="F53" s="71">
        <v>0.8</v>
      </c>
      <c r="G53" s="71"/>
      <c r="H53" s="183"/>
      <c r="J53" s="157"/>
    </row>
    <row r="54" spans="1:12" x14ac:dyDescent="0.25">
      <c r="A54" s="184">
        <v>43</v>
      </c>
      <c r="B54" s="184" t="s">
        <v>175</v>
      </c>
      <c r="C54" s="27" t="s">
        <v>176</v>
      </c>
      <c r="D54" s="184">
        <v>1.0900000000000001</v>
      </c>
      <c r="E54" s="70"/>
      <c r="F54" s="71">
        <v>0.8</v>
      </c>
      <c r="G54" s="71"/>
      <c r="H54" s="183"/>
      <c r="J54" s="157"/>
    </row>
    <row r="55" spans="1:12" x14ac:dyDescent="0.25">
      <c r="A55" s="184">
        <v>44</v>
      </c>
      <c r="B55" s="184" t="s">
        <v>177</v>
      </c>
      <c r="C55" s="27" t="s">
        <v>178</v>
      </c>
      <c r="D55" s="184">
        <v>4.51</v>
      </c>
      <c r="E55" s="70"/>
      <c r="F55" s="71">
        <v>0.8</v>
      </c>
      <c r="G55" s="71"/>
      <c r="H55" s="183"/>
      <c r="J55" s="157"/>
    </row>
    <row r="56" spans="1:12" x14ac:dyDescent="0.25">
      <c r="A56" s="184">
        <v>45</v>
      </c>
      <c r="B56" s="184" t="s">
        <v>179</v>
      </c>
      <c r="C56" s="27" t="s">
        <v>180</v>
      </c>
      <c r="D56" s="184">
        <v>2.0499999999999998</v>
      </c>
      <c r="E56" s="70"/>
      <c r="F56" s="71">
        <v>0.8</v>
      </c>
      <c r="G56" s="71"/>
      <c r="H56" s="183"/>
      <c r="J56" s="157"/>
    </row>
    <row r="57" spans="1:12" x14ac:dyDescent="0.25">
      <c r="A57" s="184">
        <v>46</v>
      </c>
      <c r="B57" s="184" t="s">
        <v>181</v>
      </c>
      <c r="C57" s="27" t="s">
        <v>182</v>
      </c>
      <c r="D57" s="184">
        <v>0.32</v>
      </c>
      <c r="E57" s="70">
        <v>0.97470000000000001</v>
      </c>
      <c r="F57" s="71">
        <v>1</v>
      </c>
      <c r="G57" s="71"/>
      <c r="H57" s="183"/>
      <c r="J57" s="157"/>
    </row>
    <row r="58" spans="1:12" x14ac:dyDescent="0.25">
      <c r="A58" s="184">
        <v>47</v>
      </c>
      <c r="B58" s="184" t="s">
        <v>183</v>
      </c>
      <c r="C58" s="27" t="s">
        <v>184</v>
      </c>
      <c r="D58" s="184">
        <v>1.39</v>
      </c>
      <c r="E58" s="70">
        <v>0.9849</v>
      </c>
      <c r="F58" s="71">
        <v>1</v>
      </c>
      <c r="G58" s="71"/>
      <c r="H58" s="183"/>
      <c r="J58" s="157"/>
    </row>
    <row r="59" spans="1:12" x14ac:dyDescent="0.25">
      <c r="A59" s="184">
        <v>48</v>
      </c>
      <c r="B59" s="184" t="s">
        <v>185</v>
      </c>
      <c r="C59" s="27" t="s">
        <v>186</v>
      </c>
      <c r="D59" s="184">
        <v>2.1</v>
      </c>
      <c r="E59" s="70">
        <v>0.99039999999999995</v>
      </c>
      <c r="F59" s="71">
        <v>0.8</v>
      </c>
      <c r="G59" s="71"/>
      <c r="H59" s="183"/>
      <c r="J59" s="157"/>
    </row>
    <row r="60" spans="1:12" x14ac:dyDescent="0.25">
      <c r="A60" s="184">
        <v>49</v>
      </c>
      <c r="B60" s="184" t="s">
        <v>187</v>
      </c>
      <c r="C60" s="27" t="s">
        <v>188</v>
      </c>
      <c r="D60" s="184">
        <v>2.86</v>
      </c>
      <c r="E60" s="70">
        <v>0.98</v>
      </c>
      <c r="F60" s="71">
        <v>1</v>
      </c>
      <c r="G60" s="71"/>
      <c r="H60" s="183"/>
      <c r="J60" s="157"/>
    </row>
    <row r="61" spans="1:12" x14ac:dyDescent="0.25">
      <c r="A61" s="184">
        <v>50</v>
      </c>
      <c r="B61" s="184" t="s">
        <v>189</v>
      </c>
      <c r="C61" s="27" t="s">
        <v>190</v>
      </c>
      <c r="D61" s="184">
        <v>1.84</v>
      </c>
      <c r="E61" s="70"/>
      <c r="F61" s="71">
        <v>0.8</v>
      </c>
      <c r="G61" s="71"/>
      <c r="H61" s="183" t="s">
        <v>108</v>
      </c>
      <c r="J61" s="157"/>
    </row>
    <row r="62" spans="1:12" s="4" customFormat="1" x14ac:dyDescent="0.25">
      <c r="A62" s="184">
        <v>51</v>
      </c>
      <c r="B62" s="20" t="s">
        <v>191</v>
      </c>
      <c r="C62" s="27" t="s">
        <v>192</v>
      </c>
      <c r="D62" s="20">
        <v>2.02</v>
      </c>
      <c r="E62" s="70"/>
      <c r="F62" s="71">
        <v>1</v>
      </c>
      <c r="G62" s="71"/>
      <c r="H62" s="124"/>
      <c r="I62" s="2"/>
      <c r="J62" s="157"/>
      <c r="K62" s="2"/>
      <c r="L62" s="2"/>
    </row>
    <row r="63" spans="1:12" s="4" customFormat="1" x14ac:dyDescent="0.25">
      <c r="A63" s="184">
        <v>52</v>
      </c>
      <c r="B63" s="20" t="s">
        <v>193</v>
      </c>
      <c r="C63" s="27" t="s">
        <v>194</v>
      </c>
      <c r="D63" s="20">
        <v>1.3120000000000001</v>
      </c>
      <c r="E63" s="70"/>
      <c r="F63" s="71">
        <v>1</v>
      </c>
      <c r="G63" s="71"/>
      <c r="H63" s="124"/>
      <c r="I63" s="2"/>
      <c r="J63" s="157"/>
      <c r="K63" s="2"/>
      <c r="L63" s="2"/>
    </row>
    <row r="64" spans="1:12" ht="30" x14ac:dyDescent="0.25">
      <c r="A64" s="184">
        <v>53</v>
      </c>
      <c r="B64" s="184" t="s">
        <v>195</v>
      </c>
      <c r="C64" s="27" t="s">
        <v>196</v>
      </c>
      <c r="D64" s="184">
        <v>4.37</v>
      </c>
      <c r="E64" s="70"/>
      <c r="F64" s="71">
        <v>1</v>
      </c>
      <c r="G64" s="71"/>
      <c r="H64" s="183"/>
      <c r="J64" s="157"/>
    </row>
    <row r="65" spans="1:10" x14ac:dyDescent="0.25">
      <c r="A65" s="184">
        <v>54</v>
      </c>
      <c r="B65" s="184" t="s">
        <v>197</v>
      </c>
      <c r="C65" s="27" t="s">
        <v>198</v>
      </c>
      <c r="D65" s="184">
        <v>7.82</v>
      </c>
      <c r="E65" s="70"/>
      <c r="F65" s="71">
        <v>1</v>
      </c>
      <c r="G65" s="71"/>
      <c r="H65" s="183"/>
      <c r="J65" s="157"/>
    </row>
    <row r="66" spans="1:10" ht="30" x14ac:dyDescent="0.25">
      <c r="A66" s="184">
        <v>55</v>
      </c>
      <c r="B66" s="184" t="s">
        <v>199</v>
      </c>
      <c r="C66" s="27" t="s">
        <v>200</v>
      </c>
      <c r="D66" s="184">
        <v>5.68</v>
      </c>
      <c r="E66" s="70"/>
      <c r="F66" s="71">
        <v>1</v>
      </c>
      <c r="G66" s="71"/>
      <c r="H66" s="183"/>
      <c r="J66" s="157"/>
    </row>
    <row r="67" spans="1:10" x14ac:dyDescent="0.25">
      <c r="A67" s="184">
        <v>56</v>
      </c>
      <c r="B67" s="184" t="s">
        <v>201</v>
      </c>
      <c r="C67" s="27" t="s">
        <v>202</v>
      </c>
      <c r="D67" s="184">
        <v>0.97</v>
      </c>
      <c r="E67" s="70"/>
      <c r="F67" s="71">
        <v>1</v>
      </c>
      <c r="G67" s="71"/>
      <c r="H67" s="183" t="s">
        <v>108</v>
      </c>
      <c r="J67" s="157"/>
    </row>
    <row r="68" spans="1:10" x14ac:dyDescent="0.25">
      <c r="A68" s="184">
        <v>57</v>
      </c>
      <c r="B68" s="184" t="s">
        <v>1748</v>
      </c>
      <c r="C68" s="27" t="s">
        <v>1749</v>
      </c>
      <c r="D68" s="184">
        <v>0.96899999999999997</v>
      </c>
      <c r="E68" s="70"/>
      <c r="F68" s="71">
        <v>1</v>
      </c>
      <c r="G68" s="71"/>
      <c r="H68" s="183"/>
      <c r="J68" s="157"/>
    </row>
    <row r="69" spans="1:10" x14ac:dyDescent="0.25">
      <c r="A69" s="184">
        <v>58</v>
      </c>
      <c r="B69" s="184" t="s">
        <v>1750</v>
      </c>
      <c r="C69" s="27" t="s">
        <v>1751</v>
      </c>
      <c r="D69" s="184">
        <v>0.97099999999999997</v>
      </c>
      <c r="E69" s="70"/>
      <c r="F69" s="71">
        <v>1</v>
      </c>
      <c r="G69" s="71"/>
      <c r="H69" s="183"/>
      <c r="J69" s="157"/>
    </row>
    <row r="70" spans="1:10" x14ac:dyDescent="0.25">
      <c r="A70" s="184">
        <v>59</v>
      </c>
      <c r="B70" s="184" t="s">
        <v>203</v>
      </c>
      <c r="C70" s="27" t="s">
        <v>204</v>
      </c>
      <c r="D70" s="184">
        <v>1.1100000000000001</v>
      </c>
      <c r="E70" s="70"/>
      <c r="F70" s="71">
        <v>1</v>
      </c>
      <c r="G70" s="71"/>
      <c r="H70" s="183" t="s">
        <v>108</v>
      </c>
      <c r="J70" s="157"/>
    </row>
    <row r="71" spans="1:10" x14ac:dyDescent="0.25">
      <c r="A71" s="184">
        <v>60</v>
      </c>
      <c r="B71" s="184" t="s">
        <v>1752</v>
      </c>
      <c r="C71" s="27" t="s">
        <v>1753</v>
      </c>
      <c r="D71" s="184">
        <v>1.1090000000000002</v>
      </c>
      <c r="E71" s="70"/>
      <c r="F71" s="71">
        <v>1</v>
      </c>
      <c r="G71" s="71"/>
      <c r="H71" s="183"/>
      <c r="J71" s="157"/>
    </row>
    <row r="72" spans="1:10" x14ac:dyDescent="0.25">
      <c r="A72" s="184">
        <v>61</v>
      </c>
      <c r="B72" s="184" t="s">
        <v>1754</v>
      </c>
      <c r="C72" s="27" t="s">
        <v>1755</v>
      </c>
      <c r="D72" s="184">
        <v>1.111</v>
      </c>
      <c r="E72" s="70"/>
      <c r="F72" s="71">
        <v>1</v>
      </c>
      <c r="G72" s="71"/>
      <c r="H72" s="183"/>
      <c r="J72" s="157"/>
    </row>
    <row r="73" spans="1:10" x14ac:dyDescent="0.25">
      <c r="A73" s="184">
        <v>62</v>
      </c>
      <c r="B73" s="184" t="s">
        <v>205</v>
      </c>
      <c r="C73" s="27" t="s">
        <v>206</v>
      </c>
      <c r="D73" s="184">
        <v>1.97</v>
      </c>
      <c r="E73" s="70"/>
      <c r="F73" s="71">
        <v>1.1000000000000001</v>
      </c>
      <c r="G73" s="71"/>
      <c r="H73" s="183"/>
      <c r="J73" s="157"/>
    </row>
    <row r="74" spans="1:10" x14ac:dyDescent="0.25">
      <c r="A74" s="184">
        <v>63</v>
      </c>
      <c r="B74" s="184" t="s">
        <v>207</v>
      </c>
      <c r="C74" s="27" t="s">
        <v>208</v>
      </c>
      <c r="D74" s="184">
        <v>2.78</v>
      </c>
      <c r="E74" s="70"/>
      <c r="F74" s="71">
        <v>1.1500000000000001</v>
      </c>
      <c r="G74" s="71"/>
      <c r="H74" s="183" t="s">
        <v>108</v>
      </c>
      <c r="J74" s="157"/>
    </row>
    <row r="75" spans="1:10" x14ac:dyDescent="0.25">
      <c r="A75" s="184">
        <v>64</v>
      </c>
      <c r="B75" s="184" t="s">
        <v>2975</v>
      </c>
      <c r="C75" s="27" t="s">
        <v>2976</v>
      </c>
      <c r="D75" s="184">
        <v>3.1960000000000002</v>
      </c>
      <c r="E75" s="70"/>
      <c r="F75" s="71">
        <v>1</v>
      </c>
      <c r="G75" s="71"/>
      <c r="H75" s="183"/>
      <c r="J75" s="157"/>
    </row>
    <row r="76" spans="1:10" x14ac:dyDescent="0.25">
      <c r="A76" s="184">
        <v>65</v>
      </c>
      <c r="B76" s="184" t="s">
        <v>2977</v>
      </c>
      <c r="C76" s="27" t="s">
        <v>2978</v>
      </c>
      <c r="D76" s="184">
        <v>3.198</v>
      </c>
      <c r="E76" s="70"/>
      <c r="F76" s="71">
        <v>1</v>
      </c>
      <c r="G76" s="71"/>
      <c r="H76" s="183"/>
      <c r="J76" s="157"/>
    </row>
    <row r="77" spans="1:10" x14ac:dyDescent="0.25">
      <c r="A77" s="184">
        <v>66</v>
      </c>
      <c r="B77" s="184" t="s">
        <v>209</v>
      </c>
      <c r="C77" s="27" t="s">
        <v>210</v>
      </c>
      <c r="D77" s="184">
        <v>1.1499999999999999</v>
      </c>
      <c r="E77" s="70"/>
      <c r="F77" s="71">
        <v>1</v>
      </c>
      <c r="G77" s="71"/>
      <c r="H77" s="183" t="s">
        <v>108</v>
      </c>
      <c r="J77" s="157"/>
    </row>
    <row r="78" spans="1:10" x14ac:dyDescent="0.25">
      <c r="A78" s="184">
        <v>67</v>
      </c>
      <c r="B78" s="184" t="s">
        <v>1756</v>
      </c>
      <c r="C78" s="27" t="s">
        <v>1757</v>
      </c>
      <c r="D78" s="184">
        <v>1.149</v>
      </c>
      <c r="E78" s="70"/>
      <c r="F78" s="71">
        <v>1</v>
      </c>
      <c r="G78" s="71"/>
      <c r="H78" s="183"/>
      <c r="J78" s="157"/>
    </row>
    <row r="79" spans="1:10" x14ac:dyDescent="0.25">
      <c r="A79" s="184">
        <v>68</v>
      </c>
      <c r="B79" s="184" t="s">
        <v>1758</v>
      </c>
      <c r="C79" s="27" t="s">
        <v>1759</v>
      </c>
      <c r="D79" s="184">
        <v>1.151</v>
      </c>
      <c r="E79" s="70"/>
      <c r="F79" s="71">
        <v>1</v>
      </c>
      <c r="G79" s="71"/>
      <c r="H79" s="183"/>
      <c r="J79" s="157"/>
    </row>
    <row r="80" spans="1:10" x14ac:dyDescent="0.25">
      <c r="A80" s="184">
        <v>69</v>
      </c>
      <c r="B80" s="184" t="s">
        <v>211</v>
      </c>
      <c r="C80" s="27" t="s">
        <v>212</v>
      </c>
      <c r="D80" s="184">
        <v>1.22</v>
      </c>
      <c r="E80" s="70"/>
      <c r="F80" s="71">
        <v>1</v>
      </c>
      <c r="G80" s="71"/>
      <c r="H80" s="183" t="s">
        <v>108</v>
      </c>
      <c r="J80" s="157"/>
    </row>
    <row r="81" spans="1:10" x14ac:dyDescent="0.25">
      <c r="A81" s="184">
        <v>70</v>
      </c>
      <c r="B81" s="184" t="s">
        <v>1760</v>
      </c>
      <c r="C81" s="27" t="s">
        <v>1761</v>
      </c>
      <c r="D81" s="184">
        <v>1.2190000000000001</v>
      </c>
      <c r="E81" s="70"/>
      <c r="F81" s="71">
        <v>1</v>
      </c>
      <c r="G81" s="71"/>
      <c r="H81" s="183"/>
      <c r="J81" s="157"/>
    </row>
    <row r="82" spans="1:10" x14ac:dyDescent="0.25">
      <c r="A82" s="184">
        <v>71</v>
      </c>
      <c r="B82" s="184" t="s">
        <v>1762</v>
      </c>
      <c r="C82" s="27" t="s">
        <v>1763</v>
      </c>
      <c r="D82" s="184">
        <v>1.2210000000000001</v>
      </c>
      <c r="E82" s="70"/>
      <c r="F82" s="71">
        <v>1</v>
      </c>
      <c r="G82" s="71"/>
      <c r="H82" s="183"/>
      <c r="J82" s="157"/>
    </row>
    <row r="83" spans="1:10" x14ac:dyDescent="0.25">
      <c r="A83" s="184">
        <v>72</v>
      </c>
      <c r="B83" s="184" t="s">
        <v>213</v>
      </c>
      <c r="C83" s="27" t="s">
        <v>214</v>
      </c>
      <c r="D83" s="184">
        <v>1.78</v>
      </c>
      <c r="E83" s="70"/>
      <c r="F83" s="71">
        <v>1.05</v>
      </c>
      <c r="G83" s="71"/>
      <c r="H83" s="183" t="s">
        <v>108</v>
      </c>
      <c r="J83" s="157"/>
    </row>
    <row r="84" spans="1:10" x14ac:dyDescent="0.25">
      <c r="A84" s="184">
        <v>73</v>
      </c>
      <c r="B84" s="184" t="s">
        <v>2993</v>
      </c>
      <c r="C84" s="27" t="s">
        <v>2994</v>
      </c>
      <c r="D84" s="72">
        <v>1.8680000000000001</v>
      </c>
      <c r="E84" s="70"/>
      <c r="F84" s="71">
        <v>1</v>
      </c>
      <c r="G84" s="71"/>
      <c r="H84" s="183"/>
      <c r="J84" s="157"/>
    </row>
    <row r="85" spans="1:10" x14ac:dyDescent="0.25">
      <c r="A85" s="184">
        <v>74</v>
      </c>
      <c r="B85" s="184" t="s">
        <v>2995</v>
      </c>
      <c r="C85" s="27" t="s">
        <v>2996</v>
      </c>
      <c r="D85" s="184">
        <v>1.87</v>
      </c>
      <c r="E85" s="70"/>
      <c r="F85" s="71">
        <v>1</v>
      </c>
      <c r="G85" s="71"/>
      <c r="H85" s="183"/>
      <c r="J85" s="157"/>
    </row>
    <row r="86" spans="1:10" x14ac:dyDescent="0.25">
      <c r="A86" s="184">
        <v>75</v>
      </c>
      <c r="B86" s="184" t="s">
        <v>215</v>
      </c>
      <c r="C86" s="27" t="s">
        <v>216</v>
      </c>
      <c r="D86" s="184">
        <v>2.23</v>
      </c>
      <c r="E86" s="70"/>
      <c r="F86" s="71">
        <v>1.1500000000000001</v>
      </c>
      <c r="G86" s="71"/>
      <c r="H86" s="183"/>
      <c r="J86" s="157"/>
    </row>
    <row r="87" spans="1:10" x14ac:dyDescent="0.25">
      <c r="A87" s="184">
        <v>76</v>
      </c>
      <c r="B87" s="184" t="s">
        <v>217</v>
      </c>
      <c r="C87" s="27" t="s">
        <v>218</v>
      </c>
      <c r="D87" s="184">
        <v>2.36</v>
      </c>
      <c r="E87" s="70"/>
      <c r="F87" s="71">
        <v>1.2</v>
      </c>
      <c r="G87" s="71"/>
      <c r="H87" s="183"/>
      <c r="J87" s="157"/>
    </row>
    <row r="88" spans="1:10" x14ac:dyDescent="0.25">
      <c r="A88" s="184">
        <v>77</v>
      </c>
      <c r="B88" s="184" t="s">
        <v>219</v>
      </c>
      <c r="C88" s="27" t="s">
        <v>220</v>
      </c>
      <c r="D88" s="184">
        <v>4.28</v>
      </c>
      <c r="E88" s="70"/>
      <c r="F88" s="71">
        <v>1</v>
      </c>
      <c r="G88" s="71"/>
      <c r="H88" s="183"/>
      <c r="J88" s="157"/>
    </row>
    <row r="89" spans="1:10" x14ac:dyDescent="0.25">
      <c r="A89" s="184">
        <v>78</v>
      </c>
      <c r="B89" s="184" t="s">
        <v>221</v>
      </c>
      <c r="C89" s="27" t="s">
        <v>222</v>
      </c>
      <c r="D89" s="184">
        <v>4.4000000000000004</v>
      </c>
      <c r="E89" s="70">
        <v>0.1623</v>
      </c>
      <c r="F89" s="71">
        <v>1.1499999999999999</v>
      </c>
      <c r="G89" s="71"/>
      <c r="H89" s="183"/>
      <c r="J89" s="157"/>
    </row>
    <row r="90" spans="1:10" x14ac:dyDescent="0.25">
      <c r="A90" s="184">
        <v>79</v>
      </c>
      <c r="B90" s="184" t="s">
        <v>223</v>
      </c>
      <c r="C90" s="27" t="s">
        <v>224</v>
      </c>
      <c r="D90" s="184">
        <v>2.95</v>
      </c>
      <c r="E90" s="70"/>
      <c r="F90" s="71">
        <v>1</v>
      </c>
      <c r="G90" s="71"/>
      <c r="H90" s="183" t="s">
        <v>108</v>
      </c>
      <c r="J90" s="157"/>
    </row>
    <row r="91" spans="1:10" x14ac:dyDescent="0.25">
      <c r="A91" s="184">
        <v>80</v>
      </c>
      <c r="B91" s="184" t="s">
        <v>1764</v>
      </c>
      <c r="C91" s="27" t="s">
        <v>1765</v>
      </c>
      <c r="D91" s="184">
        <v>2.9490000000000003</v>
      </c>
      <c r="E91" s="70"/>
      <c r="F91" s="71">
        <v>1</v>
      </c>
      <c r="G91" s="71"/>
      <c r="H91" s="183"/>
      <c r="J91" s="157"/>
    </row>
    <row r="92" spans="1:10" x14ac:dyDescent="0.25">
      <c r="A92" s="184">
        <v>81</v>
      </c>
      <c r="B92" s="184" t="s">
        <v>1766</v>
      </c>
      <c r="C92" s="27" t="s">
        <v>1767</v>
      </c>
      <c r="D92" s="184">
        <v>2.9510000000000001</v>
      </c>
      <c r="E92" s="70"/>
      <c r="F92" s="71">
        <v>1</v>
      </c>
      <c r="G92" s="71"/>
      <c r="H92" s="183"/>
      <c r="J92" s="157"/>
    </row>
    <row r="93" spans="1:10" x14ac:dyDescent="0.25">
      <c r="A93" s="184">
        <v>82</v>
      </c>
      <c r="B93" s="184" t="s">
        <v>225</v>
      </c>
      <c r="C93" s="27" t="s">
        <v>226</v>
      </c>
      <c r="D93" s="184">
        <v>5.33</v>
      </c>
      <c r="E93" s="70"/>
      <c r="F93" s="71">
        <v>1.05</v>
      </c>
      <c r="G93" s="71"/>
      <c r="H93" s="183" t="s">
        <v>108</v>
      </c>
      <c r="J93" s="157"/>
    </row>
    <row r="94" spans="1:10" x14ac:dyDescent="0.25">
      <c r="A94" s="184">
        <v>83</v>
      </c>
      <c r="B94" s="184" t="s">
        <v>1768</v>
      </c>
      <c r="C94" s="27" t="s">
        <v>1769</v>
      </c>
      <c r="D94" s="184">
        <v>5.5960000000000001</v>
      </c>
      <c r="E94" s="70"/>
      <c r="F94" s="71">
        <v>1</v>
      </c>
      <c r="G94" s="71"/>
      <c r="H94" s="183"/>
      <c r="J94" s="157"/>
    </row>
    <row r="95" spans="1:10" x14ac:dyDescent="0.25">
      <c r="A95" s="184">
        <v>84</v>
      </c>
      <c r="B95" s="184" t="s">
        <v>1770</v>
      </c>
      <c r="C95" s="27" t="s">
        <v>1771</v>
      </c>
      <c r="D95" s="72">
        <v>5.5979999999999999</v>
      </c>
      <c r="E95" s="70"/>
      <c r="F95" s="71">
        <v>1</v>
      </c>
      <c r="G95" s="71"/>
      <c r="H95" s="183"/>
      <c r="J95" s="157"/>
    </row>
    <row r="96" spans="1:10" x14ac:dyDescent="0.25">
      <c r="A96" s="184">
        <v>85</v>
      </c>
      <c r="B96" s="184" t="s">
        <v>227</v>
      </c>
      <c r="C96" s="27" t="s">
        <v>228</v>
      </c>
      <c r="D96" s="184">
        <v>0.77</v>
      </c>
      <c r="E96" s="70"/>
      <c r="F96" s="71">
        <v>1.05</v>
      </c>
      <c r="G96" s="71"/>
      <c r="H96" s="183"/>
      <c r="J96" s="157"/>
    </row>
    <row r="97" spans="1:12" x14ac:dyDescent="0.25">
      <c r="A97" s="184">
        <v>86</v>
      </c>
      <c r="B97" s="184" t="s">
        <v>229</v>
      </c>
      <c r="C97" s="27" t="s">
        <v>230</v>
      </c>
      <c r="D97" s="184">
        <v>0.88</v>
      </c>
      <c r="E97" s="70"/>
      <c r="F97" s="71">
        <v>1.05</v>
      </c>
      <c r="G97" s="71"/>
      <c r="H97" s="183" t="s">
        <v>108</v>
      </c>
      <c r="J97" s="157"/>
    </row>
    <row r="98" spans="1:12" x14ac:dyDescent="0.25">
      <c r="A98" s="184">
        <v>87</v>
      </c>
      <c r="B98" s="184" t="s">
        <v>1772</v>
      </c>
      <c r="C98" s="27" t="s">
        <v>1773</v>
      </c>
      <c r="D98" s="184">
        <v>0.92300000000000004</v>
      </c>
      <c r="E98" s="70"/>
      <c r="F98" s="71">
        <v>1</v>
      </c>
      <c r="G98" s="71"/>
      <c r="H98" s="183"/>
      <c r="J98" s="157"/>
    </row>
    <row r="99" spans="1:12" x14ac:dyDescent="0.25">
      <c r="A99" s="184">
        <v>88</v>
      </c>
      <c r="B99" s="184" t="s">
        <v>1774</v>
      </c>
      <c r="C99" s="27" t="s">
        <v>1775</v>
      </c>
      <c r="D99" s="72">
        <v>0.92500000000000004</v>
      </c>
      <c r="E99" s="70"/>
      <c r="F99" s="71">
        <v>1</v>
      </c>
      <c r="G99" s="71"/>
      <c r="H99" s="183"/>
      <c r="J99" s="157"/>
    </row>
    <row r="100" spans="1:12" x14ac:dyDescent="0.25">
      <c r="A100" s="184">
        <v>89</v>
      </c>
      <c r="B100" s="184" t="s">
        <v>231</v>
      </c>
      <c r="C100" s="27" t="s">
        <v>232</v>
      </c>
      <c r="D100" s="184">
        <v>1.05</v>
      </c>
      <c r="E100" s="70"/>
      <c r="F100" s="71">
        <v>1</v>
      </c>
      <c r="G100" s="71"/>
      <c r="H100" s="183" t="s">
        <v>108</v>
      </c>
      <c r="J100" s="157"/>
    </row>
    <row r="101" spans="1:12" x14ac:dyDescent="0.25">
      <c r="A101" s="184">
        <v>90</v>
      </c>
      <c r="B101" s="184" t="s">
        <v>2997</v>
      </c>
      <c r="C101" s="27" t="s">
        <v>2998</v>
      </c>
      <c r="D101" s="184">
        <v>1.0489999999999999</v>
      </c>
      <c r="E101" s="70"/>
      <c r="F101" s="71">
        <v>1</v>
      </c>
      <c r="G101" s="71"/>
      <c r="H101" s="183"/>
      <c r="J101" s="157"/>
    </row>
    <row r="102" spans="1:12" ht="14.25" customHeight="1" x14ac:dyDescent="0.25">
      <c r="A102" s="184">
        <v>91</v>
      </c>
      <c r="B102" s="184" t="s">
        <v>2999</v>
      </c>
      <c r="C102" s="27" t="s">
        <v>3000</v>
      </c>
      <c r="D102" s="184">
        <v>1.0509999999999999</v>
      </c>
      <c r="E102" s="70"/>
      <c r="F102" s="71">
        <v>1</v>
      </c>
      <c r="G102" s="71"/>
      <c r="H102" s="183"/>
      <c r="J102" s="157"/>
    </row>
    <row r="103" spans="1:12" x14ac:dyDescent="0.25">
      <c r="A103" s="184">
        <v>92</v>
      </c>
      <c r="B103" s="184" t="s">
        <v>233</v>
      </c>
      <c r="C103" s="27" t="s">
        <v>234</v>
      </c>
      <c r="D103" s="184">
        <v>1.25</v>
      </c>
      <c r="E103" s="70"/>
      <c r="F103" s="71">
        <v>1.05</v>
      </c>
      <c r="G103" s="71"/>
      <c r="H103" s="183" t="s">
        <v>108</v>
      </c>
      <c r="J103" s="157"/>
    </row>
    <row r="104" spans="1:12" x14ac:dyDescent="0.25">
      <c r="A104" s="184">
        <v>93</v>
      </c>
      <c r="B104" s="184" t="s">
        <v>3001</v>
      </c>
      <c r="C104" s="27" t="s">
        <v>3002</v>
      </c>
      <c r="D104" s="72">
        <v>1.3120000000000001</v>
      </c>
      <c r="E104" s="70"/>
      <c r="F104" s="71">
        <v>1</v>
      </c>
      <c r="G104" s="71"/>
      <c r="H104" s="183"/>
      <c r="J104" s="157"/>
    </row>
    <row r="105" spans="1:12" x14ac:dyDescent="0.25">
      <c r="A105" s="184">
        <v>94</v>
      </c>
      <c r="B105" s="184" t="s">
        <v>3003</v>
      </c>
      <c r="C105" s="27" t="s">
        <v>3004</v>
      </c>
      <c r="D105" s="184">
        <v>1.3140000000000001</v>
      </c>
      <c r="E105" s="70"/>
      <c r="F105" s="71">
        <v>1</v>
      </c>
      <c r="G105" s="71"/>
      <c r="H105" s="183"/>
      <c r="J105" s="157"/>
    </row>
    <row r="106" spans="1:12" x14ac:dyDescent="0.25">
      <c r="A106" s="184">
        <v>95</v>
      </c>
      <c r="B106" s="184" t="s">
        <v>235</v>
      </c>
      <c r="C106" s="27" t="s">
        <v>236</v>
      </c>
      <c r="D106" s="184">
        <v>2.29</v>
      </c>
      <c r="E106" s="70">
        <v>0.32419999999999999</v>
      </c>
      <c r="F106" s="71">
        <v>1</v>
      </c>
      <c r="G106" s="71"/>
      <c r="H106" s="183" t="s">
        <v>108</v>
      </c>
      <c r="J106" s="157"/>
    </row>
    <row r="107" spans="1:12" x14ac:dyDescent="0.25">
      <c r="A107" s="184">
        <v>96</v>
      </c>
      <c r="B107" s="184" t="s">
        <v>3005</v>
      </c>
      <c r="C107" s="27" t="s">
        <v>3006</v>
      </c>
      <c r="D107" s="184">
        <v>2.2890000000000001</v>
      </c>
      <c r="E107" s="70">
        <v>0.32419999999999999</v>
      </c>
      <c r="F107" s="71">
        <v>1</v>
      </c>
      <c r="G107" s="71"/>
      <c r="H107" s="183"/>
      <c r="J107" s="157"/>
    </row>
    <row r="108" spans="1:12" x14ac:dyDescent="0.25">
      <c r="A108" s="184">
        <v>97</v>
      </c>
      <c r="B108" s="184" t="s">
        <v>3007</v>
      </c>
      <c r="C108" s="27" t="s">
        <v>3008</v>
      </c>
      <c r="D108" s="184">
        <v>2.2909999999999999</v>
      </c>
      <c r="E108" s="70">
        <v>0.32419999999999999</v>
      </c>
      <c r="F108" s="71">
        <v>1</v>
      </c>
      <c r="G108" s="71"/>
      <c r="H108" s="183"/>
      <c r="J108" s="157"/>
    </row>
    <row r="109" spans="1:12" x14ac:dyDescent="0.25">
      <c r="A109" s="184">
        <v>98</v>
      </c>
      <c r="B109" s="184" t="s">
        <v>237</v>
      </c>
      <c r="C109" s="27" t="s">
        <v>238</v>
      </c>
      <c r="D109" s="184">
        <v>1.51</v>
      </c>
      <c r="E109" s="70"/>
      <c r="F109" s="71">
        <v>0.8</v>
      </c>
      <c r="G109" s="71"/>
      <c r="H109" s="183" t="s">
        <v>108</v>
      </c>
      <c r="J109" s="157"/>
    </row>
    <row r="110" spans="1:12" s="4" customFormat="1" x14ac:dyDescent="0.25">
      <c r="A110" s="184">
        <v>99</v>
      </c>
      <c r="B110" s="184" t="s">
        <v>239</v>
      </c>
      <c r="C110" s="27" t="s">
        <v>240</v>
      </c>
      <c r="D110" s="184">
        <v>1.95</v>
      </c>
      <c r="E110" s="70"/>
      <c r="F110" s="71">
        <v>1</v>
      </c>
      <c r="G110" s="71"/>
      <c r="H110" s="124"/>
      <c r="I110" s="2"/>
      <c r="J110" s="157"/>
      <c r="K110" s="2"/>
      <c r="L110" s="2"/>
    </row>
    <row r="111" spans="1:12" s="4" customFormat="1" x14ac:dyDescent="0.25">
      <c r="A111" s="184">
        <v>100</v>
      </c>
      <c r="B111" s="184" t="s">
        <v>241</v>
      </c>
      <c r="C111" s="27" t="s">
        <v>242</v>
      </c>
      <c r="D111" s="184">
        <v>1.1040000000000001</v>
      </c>
      <c r="E111" s="70"/>
      <c r="F111" s="71">
        <v>1</v>
      </c>
      <c r="G111" s="71"/>
      <c r="H111" s="124"/>
      <c r="I111" s="2"/>
      <c r="J111" s="157"/>
      <c r="K111" s="2"/>
      <c r="L111" s="2"/>
    </row>
    <row r="112" spans="1:12" x14ac:dyDescent="0.25">
      <c r="A112" s="184">
        <v>101</v>
      </c>
      <c r="B112" s="184" t="s">
        <v>243</v>
      </c>
      <c r="C112" s="27" t="s">
        <v>244</v>
      </c>
      <c r="D112" s="184">
        <v>2.2599999999999998</v>
      </c>
      <c r="E112" s="70"/>
      <c r="F112" s="71">
        <v>0.8</v>
      </c>
      <c r="G112" s="71"/>
      <c r="H112" s="183"/>
      <c r="J112" s="157"/>
    </row>
    <row r="113" spans="1:12" x14ac:dyDescent="0.25">
      <c r="A113" s="184">
        <v>102</v>
      </c>
      <c r="B113" s="184" t="s">
        <v>245</v>
      </c>
      <c r="C113" s="27" t="s">
        <v>246</v>
      </c>
      <c r="D113" s="184">
        <v>1.38</v>
      </c>
      <c r="E113" s="70"/>
      <c r="F113" s="71">
        <v>1</v>
      </c>
      <c r="G113" s="71"/>
      <c r="H113" s="183"/>
      <c r="J113" s="157"/>
    </row>
    <row r="114" spans="1:12" x14ac:dyDescent="0.25">
      <c r="A114" s="184">
        <v>103</v>
      </c>
      <c r="B114" s="184" t="s">
        <v>247</v>
      </c>
      <c r="C114" s="27" t="s">
        <v>248</v>
      </c>
      <c r="D114" s="184">
        <v>2.82</v>
      </c>
      <c r="E114" s="70"/>
      <c r="F114" s="71">
        <v>1</v>
      </c>
      <c r="G114" s="71"/>
      <c r="H114" s="183"/>
      <c r="J114" s="157"/>
    </row>
    <row r="115" spans="1:12" x14ac:dyDescent="0.25">
      <c r="A115" s="184">
        <v>104</v>
      </c>
      <c r="B115" s="184" t="s">
        <v>249</v>
      </c>
      <c r="C115" s="27" t="s">
        <v>250</v>
      </c>
      <c r="D115" s="184">
        <v>0.57999999999999996</v>
      </c>
      <c r="E115" s="70"/>
      <c r="F115" s="71">
        <v>0.8</v>
      </c>
      <c r="G115" s="71"/>
      <c r="H115" s="183"/>
      <c r="J115" s="157"/>
    </row>
    <row r="116" spans="1:12" x14ac:dyDescent="0.25">
      <c r="A116" s="184">
        <v>105</v>
      </c>
      <c r="B116" s="184" t="s">
        <v>251</v>
      </c>
      <c r="C116" s="27" t="s">
        <v>252</v>
      </c>
      <c r="D116" s="184">
        <v>0.62</v>
      </c>
      <c r="E116" s="70"/>
      <c r="F116" s="71">
        <v>0.8</v>
      </c>
      <c r="G116" s="71"/>
      <c r="H116" s="183"/>
      <c r="J116" s="157"/>
    </row>
    <row r="117" spans="1:12" x14ac:dyDescent="0.25">
      <c r="A117" s="184">
        <v>106</v>
      </c>
      <c r="B117" s="184" t="s">
        <v>253</v>
      </c>
      <c r="C117" s="27" t="s">
        <v>254</v>
      </c>
      <c r="D117" s="184">
        <v>1.4</v>
      </c>
      <c r="E117" s="70"/>
      <c r="F117" s="71">
        <v>0.8</v>
      </c>
      <c r="G117" s="71"/>
      <c r="H117" s="183"/>
      <c r="J117" s="157"/>
    </row>
    <row r="118" spans="1:12" x14ac:dyDescent="0.25">
      <c r="A118" s="184">
        <v>107</v>
      </c>
      <c r="B118" s="184" t="s">
        <v>255</v>
      </c>
      <c r="C118" s="27" t="s">
        <v>256</v>
      </c>
      <c r="D118" s="184">
        <v>1.27</v>
      </c>
      <c r="E118" s="70"/>
      <c r="F118" s="71">
        <v>0.8</v>
      </c>
      <c r="G118" s="71"/>
      <c r="H118" s="183"/>
      <c r="J118" s="157"/>
    </row>
    <row r="119" spans="1:12" x14ac:dyDescent="0.25">
      <c r="A119" s="184">
        <v>108</v>
      </c>
      <c r="B119" s="184" t="s">
        <v>257</v>
      </c>
      <c r="C119" s="27" t="s">
        <v>258</v>
      </c>
      <c r="D119" s="184">
        <v>3.12</v>
      </c>
      <c r="E119" s="70"/>
      <c r="F119" s="71">
        <v>0.8</v>
      </c>
      <c r="G119" s="71"/>
      <c r="H119" s="183"/>
      <c r="J119" s="157"/>
    </row>
    <row r="120" spans="1:12" x14ac:dyDescent="0.25">
      <c r="A120" s="184">
        <v>109</v>
      </c>
      <c r="B120" s="184" t="s">
        <v>259</v>
      </c>
      <c r="C120" s="27" t="s">
        <v>260</v>
      </c>
      <c r="D120" s="184">
        <v>4.51</v>
      </c>
      <c r="E120" s="70"/>
      <c r="F120" s="71">
        <v>1.2</v>
      </c>
      <c r="G120" s="71"/>
      <c r="H120" s="183"/>
      <c r="J120" s="157"/>
    </row>
    <row r="121" spans="1:12" x14ac:dyDescent="0.25">
      <c r="A121" s="184">
        <v>110</v>
      </c>
      <c r="B121" s="184" t="s">
        <v>261</v>
      </c>
      <c r="C121" s="27" t="s">
        <v>262</v>
      </c>
      <c r="D121" s="184">
        <v>7.2</v>
      </c>
      <c r="E121" s="70"/>
      <c r="F121" s="71">
        <v>1.05</v>
      </c>
      <c r="G121" s="71"/>
      <c r="H121" s="183"/>
      <c r="J121" s="157"/>
    </row>
    <row r="122" spans="1:12" x14ac:dyDescent="0.25">
      <c r="A122" s="184">
        <v>111</v>
      </c>
      <c r="B122" s="184" t="s">
        <v>263</v>
      </c>
      <c r="C122" s="27" t="s">
        <v>264</v>
      </c>
      <c r="D122" s="184">
        <v>1.18</v>
      </c>
      <c r="E122" s="70"/>
      <c r="F122" s="71">
        <v>0.8</v>
      </c>
      <c r="G122" s="71"/>
      <c r="H122" s="183"/>
      <c r="J122" s="157"/>
    </row>
    <row r="123" spans="1:12" x14ac:dyDescent="0.25">
      <c r="A123" s="184">
        <v>112</v>
      </c>
      <c r="B123" s="184" t="s">
        <v>265</v>
      </c>
      <c r="C123" s="27" t="s">
        <v>266</v>
      </c>
      <c r="D123" s="184">
        <v>0.98</v>
      </c>
      <c r="E123" s="70"/>
      <c r="F123" s="71">
        <v>0.8</v>
      </c>
      <c r="G123" s="71"/>
      <c r="H123" s="183"/>
      <c r="J123" s="157"/>
    </row>
    <row r="124" spans="1:12" x14ac:dyDescent="0.25">
      <c r="A124" s="184">
        <v>113</v>
      </c>
      <c r="B124" s="184" t="s">
        <v>267</v>
      </c>
      <c r="C124" s="27" t="s">
        <v>268</v>
      </c>
      <c r="D124" s="184">
        <v>0.35</v>
      </c>
      <c r="E124" s="70"/>
      <c r="F124" s="71">
        <v>0.8</v>
      </c>
      <c r="G124" s="71"/>
      <c r="H124" s="183"/>
      <c r="J124" s="157"/>
    </row>
    <row r="125" spans="1:12" x14ac:dyDescent="0.25">
      <c r="A125" s="184">
        <v>114</v>
      </c>
      <c r="B125" s="184" t="s">
        <v>269</v>
      </c>
      <c r="C125" s="27" t="s">
        <v>270</v>
      </c>
      <c r="D125" s="184">
        <v>0.5</v>
      </c>
      <c r="E125" s="70"/>
      <c r="F125" s="71">
        <v>0.85</v>
      </c>
      <c r="G125" s="71"/>
      <c r="H125" s="183" t="s">
        <v>108</v>
      </c>
      <c r="J125" s="157"/>
    </row>
    <row r="126" spans="1:12" s="4" customFormat="1" x14ac:dyDescent="0.25">
      <c r="A126" s="184">
        <v>115</v>
      </c>
      <c r="B126" s="184" t="s">
        <v>271</v>
      </c>
      <c r="C126" s="27" t="s">
        <v>272</v>
      </c>
      <c r="D126" s="184">
        <v>0.67</v>
      </c>
      <c r="E126" s="70"/>
      <c r="F126" s="71">
        <v>1</v>
      </c>
      <c r="G126" s="71"/>
      <c r="H126" s="124"/>
      <c r="I126" s="2"/>
      <c r="J126" s="157"/>
      <c r="K126" s="2"/>
      <c r="L126" s="2"/>
    </row>
    <row r="127" spans="1:12" s="4" customFormat="1" x14ac:dyDescent="0.25">
      <c r="A127" s="184">
        <v>116</v>
      </c>
      <c r="B127" s="184" t="s">
        <v>273</v>
      </c>
      <c r="C127" s="27" t="s">
        <v>274</v>
      </c>
      <c r="D127" s="184">
        <v>0.40799999999999997</v>
      </c>
      <c r="E127" s="70"/>
      <c r="F127" s="71">
        <v>1</v>
      </c>
      <c r="G127" s="71"/>
      <c r="H127" s="124"/>
      <c r="I127" s="2"/>
      <c r="J127" s="157"/>
      <c r="K127" s="2"/>
      <c r="L127" s="2"/>
    </row>
    <row r="128" spans="1:12" x14ac:dyDescent="0.25">
      <c r="A128" s="184">
        <v>117</v>
      </c>
      <c r="B128" s="184" t="s">
        <v>275</v>
      </c>
      <c r="C128" s="27" t="s">
        <v>276</v>
      </c>
      <c r="D128" s="184">
        <v>1</v>
      </c>
      <c r="E128" s="70"/>
      <c r="F128" s="71">
        <v>0.8</v>
      </c>
      <c r="G128" s="71"/>
      <c r="H128" s="183"/>
      <c r="J128" s="157"/>
    </row>
    <row r="129" spans="1:10" x14ac:dyDescent="0.25">
      <c r="A129" s="184">
        <v>118</v>
      </c>
      <c r="B129" s="184" t="s">
        <v>277</v>
      </c>
      <c r="C129" s="27" t="s">
        <v>278</v>
      </c>
      <c r="D129" s="184">
        <v>4.4000000000000004</v>
      </c>
      <c r="E129" s="70"/>
      <c r="F129" s="71">
        <v>0.8</v>
      </c>
      <c r="G129" s="71"/>
      <c r="H129" s="183"/>
      <c r="J129" s="157"/>
    </row>
    <row r="130" spans="1:10" x14ac:dyDescent="0.25">
      <c r="A130" s="184">
        <v>119</v>
      </c>
      <c r="B130" s="184" t="s">
        <v>279</v>
      </c>
      <c r="C130" s="27" t="s">
        <v>280</v>
      </c>
      <c r="D130" s="184">
        <v>2.2999999999999998</v>
      </c>
      <c r="E130" s="70"/>
      <c r="F130" s="71">
        <v>1.05</v>
      </c>
      <c r="G130" s="71"/>
      <c r="H130" s="183"/>
      <c r="J130" s="157"/>
    </row>
    <row r="131" spans="1:10" x14ac:dyDescent="0.25">
      <c r="A131" s="184">
        <v>120</v>
      </c>
      <c r="B131" s="184" t="s">
        <v>281</v>
      </c>
      <c r="C131" s="27" t="s">
        <v>282</v>
      </c>
      <c r="D131" s="184">
        <v>1.89</v>
      </c>
      <c r="E131" s="70">
        <v>0.91120000000000001</v>
      </c>
      <c r="F131" s="71">
        <v>0.8</v>
      </c>
      <c r="G131" s="71"/>
      <c r="H131" s="183"/>
      <c r="J131" s="157"/>
    </row>
    <row r="132" spans="1:10" x14ac:dyDescent="0.25">
      <c r="A132" s="184">
        <v>121</v>
      </c>
      <c r="B132" s="184" t="s">
        <v>283</v>
      </c>
      <c r="C132" s="27" t="s">
        <v>284</v>
      </c>
      <c r="D132" s="184">
        <v>4.08</v>
      </c>
      <c r="E132" s="70">
        <v>0.61299999999999999</v>
      </c>
      <c r="F132" s="71">
        <v>0.8</v>
      </c>
      <c r="G132" s="71"/>
      <c r="H132" s="183" t="s">
        <v>108</v>
      </c>
      <c r="J132" s="157"/>
    </row>
    <row r="133" spans="1:10" x14ac:dyDescent="0.25">
      <c r="A133" s="184">
        <v>122</v>
      </c>
      <c r="B133" s="184" t="s">
        <v>285</v>
      </c>
      <c r="C133" s="27" t="s">
        <v>286</v>
      </c>
      <c r="D133" s="72">
        <v>3.556</v>
      </c>
      <c r="E133" s="70">
        <v>0.61299999999999999</v>
      </c>
      <c r="F133" s="71">
        <v>1</v>
      </c>
      <c r="G133" s="71"/>
      <c r="H133" s="125"/>
      <c r="J133" s="157"/>
    </row>
    <row r="134" spans="1:10" x14ac:dyDescent="0.25">
      <c r="A134" s="184">
        <v>123</v>
      </c>
      <c r="B134" s="184" t="s">
        <v>287</v>
      </c>
      <c r="C134" s="27" t="s">
        <v>288</v>
      </c>
      <c r="D134" s="184">
        <v>2.3180000000000001</v>
      </c>
      <c r="E134" s="70">
        <v>0.61299999999999999</v>
      </c>
      <c r="F134" s="71">
        <v>1</v>
      </c>
      <c r="G134" s="71"/>
      <c r="H134" s="125"/>
      <c r="J134" s="157"/>
    </row>
    <row r="135" spans="1:10" x14ac:dyDescent="0.25">
      <c r="A135" s="184">
        <v>124</v>
      </c>
      <c r="B135" s="184" t="s">
        <v>289</v>
      </c>
      <c r="C135" s="27" t="s">
        <v>290</v>
      </c>
      <c r="D135" s="184">
        <v>6.17</v>
      </c>
      <c r="E135" s="70">
        <v>0.63239999999999996</v>
      </c>
      <c r="F135" s="71">
        <v>0.8</v>
      </c>
      <c r="G135" s="71"/>
      <c r="H135" s="183" t="s">
        <v>108</v>
      </c>
      <c r="J135" s="157"/>
    </row>
    <row r="136" spans="1:10" x14ac:dyDescent="0.25">
      <c r="A136" s="184">
        <v>125</v>
      </c>
      <c r="B136" s="184" t="s">
        <v>291</v>
      </c>
      <c r="C136" s="27" t="s">
        <v>292</v>
      </c>
      <c r="D136" s="71">
        <v>5.36</v>
      </c>
      <c r="E136" s="70">
        <v>0.63239999999999996</v>
      </c>
      <c r="F136" s="71">
        <v>1</v>
      </c>
      <c r="G136" s="71"/>
      <c r="H136" s="125"/>
      <c r="J136" s="157"/>
    </row>
    <row r="137" spans="1:10" x14ac:dyDescent="0.25">
      <c r="A137" s="184">
        <v>126</v>
      </c>
      <c r="B137" s="184" t="s">
        <v>293</v>
      </c>
      <c r="C137" s="27" t="s">
        <v>294</v>
      </c>
      <c r="D137" s="184">
        <v>3.9449999999999998</v>
      </c>
      <c r="E137" s="70">
        <v>0.63239999999999996</v>
      </c>
      <c r="F137" s="71">
        <v>1</v>
      </c>
      <c r="G137" s="71"/>
      <c r="H137" s="125"/>
      <c r="J137" s="157"/>
    </row>
    <row r="138" spans="1:10" x14ac:dyDescent="0.25">
      <c r="A138" s="184">
        <v>127</v>
      </c>
      <c r="B138" s="184" t="s">
        <v>295</v>
      </c>
      <c r="C138" s="27" t="s">
        <v>296</v>
      </c>
      <c r="D138" s="184">
        <v>12.07</v>
      </c>
      <c r="E138" s="70">
        <v>0.77629999999999999</v>
      </c>
      <c r="F138" s="71">
        <v>0.8</v>
      </c>
      <c r="G138" s="71"/>
      <c r="H138" s="183" t="s">
        <v>108</v>
      </c>
      <c r="J138" s="157"/>
    </row>
    <row r="139" spans="1:10" x14ac:dyDescent="0.25">
      <c r="A139" s="184">
        <v>128</v>
      </c>
      <c r="B139" s="184" t="s">
        <v>297</v>
      </c>
      <c r="C139" s="27" t="s">
        <v>298</v>
      </c>
      <c r="D139" s="184">
        <v>10.15</v>
      </c>
      <c r="E139" s="70">
        <v>0.77629999999999999</v>
      </c>
      <c r="F139" s="71">
        <v>1</v>
      </c>
      <c r="G139" s="71"/>
      <c r="H139" s="125"/>
      <c r="J139" s="157"/>
    </row>
    <row r="140" spans="1:10" x14ac:dyDescent="0.25">
      <c r="A140" s="184">
        <v>129</v>
      </c>
      <c r="B140" s="184" t="s">
        <v>299</v>
      </c>
      <c r="C140" s="27" t="s">
        <v>300</v>
      </c>
      <c r="D140" s="184">
        <v>8.75</v>
      </c>
      <c r="E140" s="70">
        <v>0.77629999999999999</v>
      </c>
      <c r="F140" s="71">
        <v>1</v>
      </c>
      <c r="G140" s="71"/>
      <c r="H140" s="125"/>
      <c r="J140" s="157"/>
    </row>
    <row r="141" spans="1:10" x14ac:dyDescent="0.25">
      <c r="A141" s="184">
        <v>130</v>
      </c>
      <c r="B141" s="184" t="s">
        <v>301</v>
      </c>
      <c r="C141" s="27" t="s">
        <v>302</v>
      </c>
      <c r="D141" s="184">
        <v>2.0699999999999998</v>
      </c>
      <c r="E141" s="70"/>
      <c r="F141" s="71">
        <v>0.8</v>
      </c>
      <c r="G141" s="71"/>
      <c r="H141" s="183"/>
      <c r="J141" s="157"/>
    </row>
    <row r="142" spans="1:10" x14ac:dyDescent="0.25">
      <c r="A142" s="184">
        <v>131</v>
      </c>
      <c r="B142" s="184" t="s">
        <v>303</v>
      </c>
      <c r="C142" s="27" t="s">
        <v>304</v>
      </c>
      <c r="D142" s="184">
        <v>1.42</v>
      </c>
      <c r="E142" s="70"/>
      <c r="F142" s="71">
        <v>0.8</v>
      </c>
      <c r="G142" s="71"/>
      <c r="H142" s="183"/>
      <c r="J142" s="157"/>
    </row>
    <row r="143" spans="1:10" x14ac:dyDescent="0.25">
      <c r="A143" s="184">
        <v>132</v>
      </c>
      <c r="B143" s="184" t="s">
        <v>305</v>
      </c>
      <c r="C143" s="27" t="s">
        <v>306</v>
      </c>
      <c r="D143" s="184">
        <v>2.81</v>
      </c>
      <c r="E143" s="70"/>
      <c r="F143" s="71">
        <v>1</v>
      </c>
      <c r="G143" s="71"/>
      <c r="H143" s="183" t="s">
        <v>108</v>
      </c>
      <c r="J143" s="157"/>
    </row>
    <row r="144" spans="1:10" x14ac:dyDescent="0.25">
      <c r="A144" s="184">
        <v>133</v>
      </c>
      <c r="B144" s="184" t="s">
        <v>1776</v>
      </c>
      <c r="C144" s="27" t="s">
        <v>1777</v>
      </c>
      <c r="D144" s="184">
        <v>2.8090000000000002</v>
      </c>
      <c r="E144" s="70"/>
      <c r="F144" s="71">
        <v>1</v>
      </c>
      <c r="G144" s="71"/>
      <c r="H144" s="183"/>
      <c r="J144" s="157"/>
    </row>
    <row r="145" spans="1:10" x14ac:dyDescent="0.25">
      <c r="A145" s="184">
        <v>134</v>
      </c>
      <c r="B145" s="184" t="s">
        <v>1778</v>
      </c>
      <c r="C145" s="27" t="s">
        <v>1779</v>
      </c>
      <c r="D145" s="184">
        <v>2.8109999999999999</v>
      </c>
      <c r="E145" s="70"/>
      <c r="F145" s="71">
        <v>1</v>
      </c>
      <c r="G145" s="71"/>
      <c r="H145" s="183"/>
      <c r="J145" s="157"/>
    </row>
    <row r="146" spans="1:10" x14ac:dyDescent="0.25">
      <c r="A146" s="184">
        <v>135</v>
      </c>
      <c r="B146" s="184" t="s">
        <v>307</v>
      </c>
      <c r="C146" s="27" t="s">
        <v>308</v>
      </c>
      <c r="D146" s="184">
        <v>1.1200000000000001</v>
      </c>
      <c r="E146" s="70"/>
      <c r="F146" s="71">
        <v>0.8</v>
      </c>
      <c r="G146" s="71"/>
      <c r="H146" s="183"/>
      <c r="J146" s="157"/>
    </row>
    <row r="147" spans="1:10" x14ac:dyDescent="0.25">
      <c r="A147" s="184">
        <v>136</v>
      </c>
      <c r="B147" s="184" t="s">
        <v>309</v>
      </c>
      <c r="C147" s="27" t="s">
        <v>310</v>
      </c>
      <c r="D147" s="184">
        <v>2.0099999999999998</v>
      </c>
      <c r="E147" s="70"/>
      <c r="F147" s="71">
        <v>1</v>
      </c>
      <c r="G147" s="71"/>
      <c r="H147" s="183" t="s">
        <v>108</v>
      </c>
      <c r="J147" s="157"/>
    </row>
    <row r="148" spans="1:10" x14ac:dyDescent="0.25">
      <c r="A148" s="184">
        <v>137</v>
      </c>
      <c r="B148" s="184" t="s">
        <v>1780</v>
      </c>
      <c r="C148" s="27" t="s">
        <v>1781</v>
      </c>
      <c r="D148" s="184">
        <v>2.0089999999999999</v>
      </c>
      <c r="E148" s="70"/>
      <c r="F148" s="71">
        <v>1</v>
      </c>
      <c r="G148" s="71"/>
      <c r="H148" s="183"/>
      <c r="J148" s="157"/>
    </row>
    <row r="149" spans="1:10" x14ac:dyDescent="0.25">
      <c r="A149" s="184">
        <v>138</v>
      </c>
      <c r="B149" s="184" t="s">
        <v>1782</v>
      </c>
      <c r="C149" s="27" t="s">
        <v>1783</v>
      </c>
      <c r="D149" s="184">
        <v>2.0110000000000001</v>
      </c>
      <c r="E149" s="70"/>
      <c r="F149" s="71">
        <v>1</v>
      </c>
      <c r="G149" s="71"/>
      <c r="H149" s="183"/>
      <c r="J149" s="157"/>
    </row>
    <row r="150" spans="1:10" x14ac:dyDescent="0.25">
      <c r="A150" s="184">
        <v>139</v>
      </c>
      <c r="B150" s="184" t="s">
        <v>311</v>
      </c>
      <c r="C150" s="27" t="s">
        <v>312</v>
      </c>
      <c r="D150" s="184">
        <v>1.42</v>
      </c>
      <c r="E150" s="70"/>
      <c r="F150" s="71">
        <v>0.8</v>
      </c>
      <c r="G150" s="71"/>
      <c r="H150" s="183"/>
      <c r="J150" s="157"/>
    </row>
    <row r="151" spans="1:10" x14ac:dyDescent="0.25">
      <c r="A151" s="184">
        <v>140</v>
      </c>
      <c r="B151" s="184" t="s">
        <v>313</v>
      </c>
      <c r="C151" s="27" t="s">
        <v>314</v>
      </c>
      <c r="D151" s="184">
        <v>2.38</v>
      </c>
      <c r="E151" s="70"/>
      <c r="F151" s="71">
        <v>1</v>
      </c>
      <c r="G151" s="71"/>
      <c r="H151" s="183" t="s">
        <v>108</v>
      </c>
      <c r="J151" s="157"/>
    </row>
    <row r="152" spans="1:10" x14ac:dyDescent="0.25">
      <c r="A152" s="184">
        <v>141</v>
      </c>
      <c r="B152" s="184" t="s">
        <v>1784</v>
      </c>
      <c r="C152" s="27" t="s">
        <v>1785</v>
      </c>
      <c r="D152" s="184">
        <v>2.379</v>
      </c>
      <c r="E152" s="70"/>
      <c r="F152" s="71">
        <v>1</v>
      </c>
      <c r="G152" s="71"/>
      <c r="H152" s="183"/>
      <c r="J152" s="157"/>
    </row>
    <row r="153" spans="1:10" x14ac:dyDescent="0.25">
      <c r="A153" s="184">
        <v>142</v>
      </c>
      <c r="B153" s="184" t="s">
        <v>1786</v>
      </c>
      <c r="C153" s="27" t="s">
        <v>1787</v>
      </c>
      <c r="D153" s="184">
        <v>2.3809999999999998</v>
      </c>
      <c r="E153" s="70"/>
      <c r="F153" s="71">
        <v>1</v>
      </c>
      <c r="G153" s="71"/>
      <c r="H153" s="183"/>
      <c r="J153" s="157"/>
    </row>
    <row r="154" spans="1:10" x14ac:dyDescent="0.25">
      <c r="A154" s="184">
        <v>143</v>
      </c>
      <c r="B154" s="184" t="s">
        <v>315</v>
      </c>
      <c r="C154" s="27" t="s">
        <v>316</v>
      </c>
      <c r="D154" s="184">
        <v>1.61</v>
      </c>
      <c r="E154" s="70"/>
      <c r="F154" s="71">
        <v>0.9</v>
      </c>
      <c r="G154" s="71"/>
      <c r="H154" s="183"/>
      <c r="J154" s="157"/>
    </row>
    <row r="155" spans="1:10" x14ac:dyDescent="0.25">
      <c r="A155" s="184">
        <v>144</v>
      </c>
      <c r="B155" s="184" t="s">
        <v>317</v>
      </c>
      <c r="C155" s="27" t="s">
        <v>318</v>
      </c>
      <c r="D155" s="184">
        <v>2.99</v>
      </c>
      <c r="E155" s="70"/>
      <c r="F155" s="71">
        <v>0.9</v>
      </c>
      <c r="G155" s="71"/>
      <c r="H155" s="183"/>
      <c r="J155" s="157"/>
    </row>
    <row r="156" spans="1:10" x14ac:dyDescent="0.25">
      <c r="A156" s="184">
        <v>145</v>
      </c>
      <c r="B156" s="184" t="s">
        <v>319</v>
      </c>
      <c r="C156" s="27" t="s">
        <v>320</v>
      </c>
      <c r="D156" s="184">
        <v>3.54</v>
      </c>
      <c r="E156" s="70"/>
      <c r="F156" s="71">
        <v>1</v>
      </c>
      <c r="G156" s="71"/>
      <c r="H156" s="183"/>
      <c r="J156" s="157"/>
    </row>
    <row r="157" spans="1:10" x14ac:dyDescent="0.25">
      <c r="A157" s="184">
        <v>146</v>
      </c>
      <c r="B157" s="184" t="s">
        <v>321</v>
      </c>
      <c r="C157" s="27" t="s">
        <v>322</v>
      </c>
      <c r="D157" s="184">
        <v>0.84</v>
      </c>
      <c r="E157" s="70"/>
      <c r="F157" s="71">
        <v>0.85000000000000009</v>
      </c>
      <c r="G157" s="71"/>
      <c r="H157" s="183" t="s">
        <v>108</v>
      </c>
      <c r="J157" s="157"/>
    </row>
    <row r="158" spans="1:10" x14ac:dyDescent="0.25">
      <c r="A158" s="184">
        <v>147</v>
      </c>
      <c r="B158" s="184" t="s">
        <v>1788</v>
      </c>
      <c r="C158" s="27" t="s">
        <v>1789</v>
      </c>
      <c r="D158" s="184">
        <v>0.71299999999999997</v>
      </c>
      <c r="E158" s="70"/>
      <c r="F158" s="71">
        <v>1</v>
      </c>
      <c r="G158" s="71"/>
      <c r="H158" s="183"/>
      <c r="J158" s="157"/>
    </row>
    <row r="159" spans="1:10" x14ac:dyDescent="0.25">
      <c r="A159" s="184">
        <v>148</v>
      </c>
      <c r="B159" s="184" t="s">
        <v>1790</v>
      </c>
      <c r="C159" s="27" t="s">
        <v>1791</v>
      </c>
      <c r="D159" s="72">
        <v>0.71499999999999997</v>
      </c>
      <c r="E159" s="70"/>
      <c r="F159" s="71">
        <v>1</v>
      </c>
      <c r="G159" s="71"/>
      <c r="H159" s="183"/>
      <c r="J159" s="157"/>
    </row>
    <row r="160" spans="1:10" x14ac:dyDescent="0.25">
      <c r="A160" s="184">
        <v>149</v>
      </c>
      <c r="B160" s="184" t="s">
        <v>323</v>
      </c>
      <c r="C160" s="27" t="s">
        <v>324</v>
      </c>
      <c r="D160" s="184">
        <v>1.74</v>
      </c>
      <c r="E160" s="70"/>
      <c r="F160" s="71">
        <v>0.8</v>
      </c>
      <c r="G160" s="71"/>
      <c r="H160" s="183"/>
      <c r="J160" s="157"/>
    </row>
    <row r="161" spans="1:10" x14ac:dyDescent="0.25">
      <c r="A161" s="184">
        <v>150</v>
      </c>
      <c r="B161" s="184" t="s">
        <v>325</v>
      </c>
      <c r="C161" s="27" t="s">
        <v>326</v>
      </c>
      <c r="D161" s="184">
        <v>2.4900000000000002</v>
      </c>
      <c r="E161" s="70"/>
      <c r="F161" s="71">
        <v>0.8</v>
      </c>
      <c r="G161" s="71"/>
      <c r="H161" s="183"/>
      <c r="J161" s="157"/>
    </row>
    <row r="162" spans="1:10" x14ac:dyDescent="0.25">
      <c r="A162" s="184">
        <v>151</v>
      </c>
      <c r="B162" s="184" t="s">
        <v>327</v>
      </c>
      <c r="C162" s="27" t="s">
        <v>328</v>
      </c>
      <c r="D162" s="184">
        <v>7.23</v>
      </c>
      <c r="E162" s="70">
        <v>0.3332</v>
      </c>
      <c r="F162" s="71">
        <v>0.8</v>
      </c>
      <c r="G162" s="71"/>
      <c r="H162" s="183"/>
      <c r="J162" s="157"/>
    </row>
    <row r="163" spans="1:10" x14ac:dyDescent="0.25">
      <c r="A163" s="184">
        <v>152</v>
      </c>
      <c r="B163" s="184" t="s">
        <v>329</v>
      </c>
      <c r="C163" s="27" t="s">
        <v>330</v>
      </c>
      <c r="D163" s="184">
        <v>0.98</v>
      </c>
      <c r="E163" s="70"/>
      <c r="F163" s="71">
        <v>0.8</v>
      </c>
      <c r="G163" s="71"/>
      <c r="H163" s="183"/>
      <c r="J163" s="157"/>
    </row>
    <row r="164" spans="1:10" x14ac:dyDescent="0.25">
      <c r="A164" s="184">
        <v>153</v>
      </c>
      <c r="B164" s="184" t="s">
        <v>331</v>
      </c>
      <c r="C164" s="27" t="s">
        <v>332</v>
      </c>
      <c r="D164" s="184">
        <v>1.55</v>
      </c>
      <c r="E164" s="70"/>
      <c r="F164" s="71">
        <v>1</v>
      </c>
      <c r="G164" s="71"/>
      <c r="H164" s="183"/>
      <c r="J164" s="157"/>
    </row>
    <row r="165" spans="1:10" x14ac:dyDescent="0.25">
      <c r="A165" s="184">
        <v>154</v>
      </c>
      <c r="B165" s="184" t="s">
        <v>333</v>
      </c>
      <c r="C165" s="27" t="s">
        <v>334</v>
      </c>
      <c r="D165" s="184">
        <v>0.84</v>
      </c>
      <c r="E165" s="70"/>
      <c r="F165" s="71">
        <v>1</v>
      </c>
      <c r="G165" s="71"/>
      <c r="H165" s="183" t="s">
        <v>108</v>
      </c>
      <c r="J165" s="157"/>
    </row>
    <row r="166" spans="1:10" x14ac:dyDescent="0.25">
      <c r="A166" s="184">
        <v>155</v>
      </c>
      <c r="B166" s="184" t="s">
        <v>335</v>
      </c>
      <c r="C166" s="27" t="s">
        <v>334</v>
      </c>
      <c r="D166" s="184">
        <v>0.67200000000000004</v>
      </c>
      <c r="E166" s="70"/>
      <c r="F166" s="71">
        <v>1</v>
      </c>
      <c r="G166" s="71"/>
      <c r="H166" s="183"/>
      <c r="J166" s="157"/>
    </row>
    <row r="167" spans="1:10" x14ac:dyDescent="0.25">
      <c r="A167" s="184">
        <v>156</v>
      </c>
      <c r="B167" s="184" t="s">
        <v>336</v>
      </c>
      <c r="C167" s="27" t="s">
        <v>337</v>
      </c>
      <c r="D167" s="184">
        <v>1.1351899999999999</v>
      </c>
      <c r="E167" s="70"/>
      <c r="F167" s="71">
        <v>1</v>
      </c>
      <c r="G167" s="71"/>
      <c r="H167" s="183"/>
      <c r="J167" s="157"/>
    </row>
    <row r="168" spans="1:10" x14ac:dyDescent="0.25">
      <c r="A168" s="184">
        <v>157</v>
      </c>
      <c r="B168" s="184" t="s">
        <v>338</v>
      </c>
      <c r="C168" s="27" t="s">
        <v>339</v>
      </c>
      <c r="D168" s="184">
        <v>1.33</v>
      </c>
      <c r="E168" s="70"/>
      <c r="F168" s="71">
        <v>0.9</v>
      </c>
      <c r="G168" s="71"/>
      <c r="H168" s="183" t="s">
        <v>108</v>
      </c>
      <c r="J168" s="157"/>
    </row>
    <row r="169" spans="1:10" x14ac:dyDescent="0.25">
      <c r="A169" s="184">
        <v>158</v>
      </c>
      <c r="B169" s="184" t="s">
        <v>340</v>
      </c>
      <c r="C169" s="27" t="s">
        <v>341</v>
      </c>
      <c r="D169" s="184">
        <v>1.0640000000000001</v>
      </c>
      <c r="E169" s="70"/>
      <c r="F169" s="71">
        <v>1</v>
      </c>
      <c r="G169" s="71"/>
      <c r="H169" s="183"/>
      <c r="J169" s="157"/>
    </row>
    <row r="170" spans="1:10" ht="30" x14ac:dyDescent="0.25">
      <c r="A170" s="184">
        <v>159</v>
      </c>
      <c r="B170" s="184" t="s">
        <v>342</v>
      </c>
      <c r="C170" s="27" t="s">
        <v>343</v>
      </c>
      <c r="D170" s="184">
        <v>2.444</v>
      </c>
      <c r="E170" s="70"/>
      <c r="F170" s="71">
        <v>1</v>
      </c>
      <c r="G170" s="71"/>
      <c r="H170" s="183"/>
      <c r="J170" s="157"/>
    </row>
    <row r="171" spans="1:10" ht="30" x14ac:dyDescent="0.25">
      <c r="A171" s="184">
        <v>160</v>
      </c>
      <c r="B171" s="184" t="s">
        <v>344</v>
      </c>
      <c r="C171" s="27" t="s">
        <v>345</v>
      </c>
      <c r="D171" s="184">
        <v>2.65</v>
      </c>
      <c r="E171" s="70"/>
      <c r="F171" s="71">
        <v>1</v>
      </c>
      <c r="G171" s="71"/>
      <c r="H171" s="126"/>
      <c r="J171" s="157"/>
    </row>
    <row r="172" spans="1:10" ht="30" x14ac:dyDescent="0.25">
      <c r="A172" s="184">
        <v>161</v>
      </c>
      <c r="B172" s="184" t="s">
        <v>346</v>
      </c>
      <c r="C172" s="27" t="s">
        <v>347</v>
      </c>
      <c r="D172" s="184">
        <v>15.244</v>
      </c>
      <c r="E172" s="70"/>
      <c r="F172" s="71">
        <v>1</v>
      </c>
      <c r="G172" s="71"/>
      <c r="H172" s="127"/>
      <c r="J172" s="157"/>
    </row>
    <row r="173" spans="1:10" x14ac:dyDescent="0.25">
      <c r="A173" s="184">
        <v>162</v>
      </c>
      <c r="B173" s="184" t="s">
        <v>348</v>
      </c>
      <c r="C173" s="27" t="s">
        <v>349</v>
      </c>
      <c r="D173" s="184">
        <v>1.52719</v>
      </c>
      <c r="E173" s="70"/>
      <c r="F173" s="71">
        <v>1</v>
      </c>
      <c r="G173" s="71"/>
      <c r="H173" s="127"/>
      <c r="J173" s="157"/>
    </row>
    <row r="174" spans="1:10" ht="33" x14ac:dyDescent="0.25">
      <c r="A174" s="184">
        <v>163</v>
      </c>
      <c r="B174" s="184" t="s">
        <v>1792</v>
      </c>
      <c r="C174" s="27" t="s">
        <v>1793</v>
      </c>
      <c r="D174" s="128">
        <v>6.6280299999999999</v>
      </c>
      <c r="E174" s="70"/>
      <c r="F174" s="71">
        <v>1</v>
      </c>
      <c r="G174" s="71"/>
      <c r="H174" s="127"/>
      <c r="J174" s="157"/>
    </row>
    <row r="175" spans="1:10" ht="33" x14ac:dyDescent="0.25">
      <c r="A175" s="184">
        <v>164</v>
      </c>
      <c r="B175" s="184" t="s">
        <v>1794</v>
      </c>
      <c r="C175" s="27" t="s">
        <v>1795</v>
      </c>
      <c r="D175" s="128">
        <v>13.06301</v>
      </c>
      <c r="E175" s="70"/>
      <c r="F175" s="71">
        <v>1</v>
      </c>
      <c r="G175" s="71"/>
      <c r="H175" s="127"/>
      <c r="J175" s="157"/>
    </row>
    <row r="176" spans="1:10" x14ac:dyDescent="0.25">
      <c r="A176" s="184">
        <v>165</v>
      </c>
      <c r="B176" s="184" t="s">
        <v>350</v>
      </c>
      <c r="C176" s="27" t="s">
        <v>351</v>
      </c>
      <c r="D176" s="184">
        <v>0.96</v>
      </c>
      <c r="E176" s="70"/>
      <c r="F176" s="71">
        <v>0.85</v>
      </c>
      <c r="G176" s="71"/>
      <c r="H176" s="183" t="s">
        <v>108</v>
      </c>
      <c r="J176" s="157"/>
    </row>
    <row r="177" spans="1:12" s="4" customFormat="1" x14ac:dyDescent="0.25">
      <c r="A177" s="184">
        <v>166</v>
      </c>
      <c r="B177" s="20" t="s">
        <v>352</v>
      </c>
      <c r="C177" s="27" t="s">
        <v>353</v>
      </c>
      <c r="D177" s="20">
        <v>1.222</v>
      </c>
      <c r="E177" s="70"/>
      <c r="F177" s="71">
        <v>1</v>
      </c>
      <c r="G177" s="71"/>
      <c r="H177" s="124"/>
      <c r="I177" s="2"/>
      <c r="J177" s="157"/>
      <c r="K177" s="2"/>
      <c r="L177" s="2"/>
    </row>
    <row r="178" spans="1:12" s="4" customFormat="1" x14ac:dyDescent="0.25">
      <c r="A178" s="184">
        <v>167</v>
      </c>
      <c r="B178" s="20" t="s">
        <v>354</v>
      </c>
      <c r="C178" s="27" t="s">
        <v>355</v>
      </c>
      <c r="D178" s="20">
        <v>0.76500000000000001</v>
      </c>
      <c r="E178" s="70"/>
      <c r="F178" s="71">
        <v>1</v>
      </c>
      <c r="G178" s="71"/>
      <c r="H178" s="124"/>
      <c r="I178" s="2"/>
      <c r="J178" s="157"/>
      <c r="K178" s="2"/>
      <c r="L178" s="2"/>
    </row>
    <row r="179" spans="1:12" x14ac:dyDescent="0.25">
      <c r="A179" s="184">
        <v>168</v>
      </c>
      <c r="B179" s="184" t="s">
        <v>356</v>
      </c>
      <c r="C179" s="27" t="s">
        <v>357</v>
      </c>
      <c r="D179" s="184">
        <v>2.2999999999999998</v>
      </c>
      <c r="E179" s="70"/>
      <c r="F179" s="71">
        <v>0.8</v>
      </c>
      <c r="G179" s="71"/>
      <c r="H179" s="183" t="s">
        <v>108</v>
      </c>
      <c r="J179" s="157"/>
    </row>
    <row r="180" spans="1:12" s="4" customFormat="1" x14ac:dyDescent="0.25">
      <c r="A180" s="184">
        <v>169</v>
      </c>
      <c r="B180" s="20" t="s">
        <v>358</v>
      </c>
      <c r="C180" s="27" t="s">
        <v>359</v>
      </c>
      <c r="D180" s="73">
        <v>2.25</v>
      </c>
      <c r="E180" s="70"/>
      <c r="F180" s="71">
        <v>1</v>
      </c>
      <c r="G180" s="71"/>
      <c r="H180" s="124"/>
      <c r="I180" s="2"/>
      <c r="J180" s="157"/>
      <c r="K180" s="2"/>
      <c r="L180" s="2"/>
    </row>
    <row r="181" spans="1:12" s="4" customFormat="1" x14ac:dyDescent="0.25">
      <c r="A181" s="184">
        <v>170</v>
      </c>
      <c r="B181" s="20" t="s">
        <v>360</v>
      </c>
      <c r="C181" s="27" t="s">
        <v>361</v>
      </c>
      <c r="D181" s="74">
        <v>1.629</v>
      </c>
      <c r="E181" s="70"/>
      <c r="F181" s="71">
        <v>1</v>
      </c>
      <c r="G181" s="71"/>
      <c r="H181" s="124"/>
      <c r="I181" s="2"/>
      <c r="J181" s="157"/>
      <c r="K181" s="2"/>
      <c r="L181" s="2"/>
    </row>
    <row r="182" spans="1:12" x14ac:dyDescent="0.25">
      <c r="A182" s="184">
        <v>171</v>
      </c>
      <c r="B182" s="184" t="s">
        <v>362</v>
      </c>
      <c r="C182" s="27" t="s">
        <v>363</v>
      </c>
      <c r="D182" s="184">
        <v>3.16</v>
      </c>
      <c r="E182" s="70"/>
      <c r="F182" s="71">
        <v>0.8</v>
      </c>
      <c r="G182" s="71"/>
      <c r="H182" s="183"/>
      <c r="J182" s="157"/>
    </row>
    <row r="183" spans="1:12" x14ac:dyDescent="0.25">
      <c r="A183" s="184">
        <v>172</v>
      </c>
      <c r="B183" s="184" t="s">
        <v>364</v>
      </c>
      <c r="C183" s="27" t="s">
        <v>365</v>
      </c>
      <c r="D183" s="184">
        <v>4.84</v>
      </c>
      <c r="E183" s="70"/>
      <c r="F183" s="71">
        <v>1.1000000000000001</v>
      </c>
      <c r="G183" s="71"/>
      <c r="H183" s="183"/>
      <c r="J183" s="157"/>
    </row>
    <row r="184" spans="1:12" x14ac:dyDescent="0.25">
      <c r="A184" s="184">
        <v>173</v>
      </c>
      <c r="B184" s="184" t="s">
        <v>366</v>
      </c>
      <c r="C184" s="27" t="s">
        <v>367</v>
      </c>
      <c r="D184" s="184">
        <v>1.02</v>
      </c>
      <c r="E184" s="70"/>
      <c r="F184" s="71">
        <v>1</v>
      </c>
      <c r="G184" s="71"/>
      <c r="H184" s="183" t="s">
        <v>108</v>
      </c>
      <c r="J184" s="157"/>
    </row>
    <row r="185" spans="1:12" x14ac:dyDescent="0.25">
      <c r="A185" s="184">
        <v>174</v>
      </c>
      <c r="B185" s="184" t="s">
        <v>368</v>
      </c>
      <c r="C185" s="27" t="s">
        <v>367</v>
      </c>
      <c r="D185" s="184">
        <v>0.81599999999999995</v>
      </c>
      <c r="E185" s="70"/>
      <c r="F185" s="71">
        <v>1</v>
      </c>
      <c r="G185" s="71"/>
      <c r="H185" s="183"/>
      <c r="J185" s="157"/>
    </row>
    <row r="186" spans="1:12" x14ac:dyDescent="0.25">
      <c r="A186" s="184">
        <v>175</v>
      </c>
      <c r="B186" s="184" t="s">
        <v>369</v>
      </c>
      <c r="C186" s="27" t="s">
        <v>370</v>
      </c>
      <c r="D186" s="184">
        <v>1.2791999999999999</v>
      </c>
      <c r="E186" s="70"/>
      <c r="F186" s="71">
        <v>1</v>
      </c>
      <c r="G186" s="71"/>
      <c r="H186" s="183"/>
      <c r="J186" s="157"/>
    </row>
    <row r="187" spans="1:12" x14ac:dyDescent="0.25">
      <c r="A187" s="184">
        <v>176</v>
      </c>
      <c r="B187" s="184" t="s">
        <v>371</v>
      </c>
      <c r="C187" s="27" t="s">
        <v>372</v>
      </c>
      <c r="D187" s="184">
        <v>1.43</v>
      </c>
      <c r="E187" s="70"/>
      <c r="F187" s="71">
        <v>1</v>
      </c>
      <c r="G187" s="71"/>
      <c r="H187" s="183" t="s">
        <v>108</v>
      </c>
      <c r="J187" s="157"/>
    </row>
    <row r="188" spans="1:12" x14ac:dyDescent="0.25">
      <c r="A188" s="184">
        <v>177</v>
      </c>
      <c r="B188" s="184" t="s">
        <v>373</v>
      </c>
      <c r="C188" s="27" t="s">
        <v>372</v>
      </c>
      <c r="D188" s="184">
        <v>1.2155</v>
      </c>
      <c r="E188" s="70"/>
      <c r="F188" s="71">
        <v>1</v>
      </c>
      <c r="G188" s="71"/>
      <c r="H188" s="183"/>
      <c r="J188" s="157"/>
    </row>
    <row r="189" spans="1:12" x14ac:dyDescent="0.25">
      <c r="A189" s="184">
        <v>178</v>
      </c>
      <c r="B189" s="184" t="s">
        <v>374</v>
      </c>
      <c r="C189" s="27" t="s">
        <v>375</v>
      </c>
      <c r="D189" s="184">
        <v>1.7018599999999999</v>
      </c>
      <c r="E189" s="70"/>
      <c r="F189" s="71">
        <v>1</v>
      </c>
      <c r="G189" s="71"/>
      <c r="H189" s="183"/>
      <c r="J189" s="157"/>
    </row>
    <row r="190" spans="1:12" x14ac:dyDescent="0.25">
      <c r="A190" s="184">
        <v>179</v>
      </c>
      <c r="B190" s="184" t="s">
        <v>376</v>
      </c>
      <c r="C190" s="27" t="s">
        <v>377</v>
      </c>
      <c r="D190" s="184">
        <v>2.11</v>
      </c>
      <c r="E190" s="70"/>
      <c r="F190" s="71">
        <v>0.85000000000000009</v>
      </c>
      <c r="G190" s="71"/>
      <c r="H190" s="183"/>
      <c r="J190" s="157"/>
    </row>
    <row r="191" spans="1:12" x14ac:dyDescent="0.25">
      <c r="A191" s="184">
        <v>180</v>
      </c>
      <c r="B191" s="184" t="s">
        <v>378</v>
      </c>
      <c r="C191" s="27" t="s">
        <v>379</v>
      </c>
      <c r="D191" s="184">
        <v>0.74</v>
      </c>
      <c r="E191" s="70"/>
      <c r="F191" s="71">
        <v>1</v>
      </c>
      <c r="G191" s="71"/>
      <c r="H191" s="183" t="s">
        <v>108</v>
      </c>
      <c r="J191" s="157"/>
    </row>
    <row r="192" spans="1:12" x14ac:dyDescent="0.25">
      <c r="A192" s="184">
        <v>181</v>
      </c>
      <c r="B192" s="184" t="s">
        <v>380</v>
      </c>
      <c r="C192" s="27" t="s">
        <v>379</v>
      </c>
      <c r="D192" s="184">
        <v>0.59199999999999997</v>
      </c>
      <c r="E192" s="70"/>
      <c r="F192" s="71">
        <v>1</v>
      </c>
      <c r="G192" s="71"/>
      <c r="H192" s="129"/>
      <c r="J192" s="157"/>
    </row>
    <row r="193" spans="1:10" x14ac:dyDescent="0.25">
      <c r="A193" s="184">
        <v>182</v>
      </c>
      <c r="B193" s="184" t="s">
        <v>381</v>
      </c>
      <c r="C193" s="27" t="s">
        <v>382</v>
      </c>
      <c r="D193" s="184">
        <v>1.0551999999999999</v>
      </c>
      <c r="E193" s="70"/>
      <c r="F193" s="71">
        <v>1</v>
      </c>
      <c r="G193" s="71"/>
      <c r="H193" s="183"/>
      <c r="J193" s="157"/>
    </row>
    <row r="194" spans="1:10" x14ac:dyDescent="0.25">
      <c r="A194" s="184">
        <v>183</v>
      </c>
      <c r="B194" s="184" t="s">
        <v>383</v>
      </c>
      <c r="C194" s="27" t="s">
        <v>384</v>
      </c>
      <c r="D194" s="184">
        <v>0.99</v>
      </c>
      <c r="E194" s="70"/>
      <c r="F194" s="71">
        <v>1</v>
      </c>
      <c r="G194" s="71"/>
      <c r="H194" s="183" t="s">
        <v>108</v>
      </c>
      <c r="J194" s="157"/>
    </row>
    <row r="195" spans="1:10" x14ac:dyDescent="0.25">
      <c r="A195" s="184">
        <v>184</v>
      </c>
      <c r="B195" s="184" t="s">
        <v>385</v>
      </c>
      <c r="C195" s="27" t="s">
        <v>384</v>
      </c>
      <c r="D195" s="184">
        <v>0.79200000000000004</v>
      </c>
      <c r="E195" s="70"/>
      <c r="F195" s="71">
        <v>1</v>
      </c>
      <c r="G195" s="71"/>
      <c r="H195" s="183"/>
      <c r="J195" s="157"/>
    </row>
    <row r="196" spans="1:10" x14ac:dyDescent="0.25">
      <c r="A196" s="184">
        <v>185</v>
      </c>
      <c r="B196" s="184" t="s">
        <v>386</v>
      </c>
      <c r="C196" s="27" t="s">
        <v>387</v>
      </c>
      <c r="D196" s="184">
        <v>1.25519</v>
      </c>
      <c r="E196" s="70"/>
      <c r="F196" s="71">
        <v>1</v>
      </c>
      <c r="G196" s="71"/>
      <c r="H196" s="183"/>
      <c r="J196" s="157"/>
    </row>
    <row r="197" spans="1:10" x14ac:dyDescent="0.25">
      <c r="A197" s="184">
        <v>186</v>
      </c>
      <c r="B197" s="184" t="s">
        <v>388</v>
      </c>
      <c r="C197" s="27" t="s">
        <v>389</v>
      </c>
      <c r="D197" s="184">
        <v>2.61</v>
      </c>
      <c r="E197" s="70">
        <v>0.70199999999999996</v>
      </c>
      <c r="F197" s="71">
        <v>0.8</v>
      </c>
      <c r="G197" s="71"/>
      <c r="H197" s="183"/>
      <c r="J197" s="157"/>
    </row>
    <row r="198" spans="1:10" x14ac:dyDescent="0.25">
      <c r="A198" s="184">
        <v>187</v>
      </c>
      <c r="B198" s="184" t="s">
        <v>390</v>
      </c>
      <c r="C198" s="27" t="s">
        <v>391</v>
      </c>
      <c r="D198" s="184">
        <v>4.8899999999999997</v>
      </c>
      <c r="E198" s="70"/>
      <c r="F198" s="71">
        <v>0.8</v>
      </c>
      <c r="G198" s="71"/>
      <c r="H198" s="183"/>
      <c r="J198" s="157"/>
    </row>
    <row r="199" spans="1:10" x14ac:dyDescent="0.25">
      <c r="A199" s="184">
        <v>188</v>
      </c>
      <c r="B199" s="184" t="s">
        <v>392</v>
      </c>
      <c r="C199" s="27" t="s">
        <v>393</v>
      </c>
      <c r="D199" s="184">
        <v>4.05</v>
      </c>
      <c r="E199" s="70">
        <v>0.88729999999999998</v>
      </c>
      <c r="F199" s="71">
        <v>0.8</v>
      </c>
      <c r="G199" s="71"/>
      <c r="H199" s="183"/>
      <c r="J199" s="157"/>
    </row>
    <row r="200" spans="1:10" x14ac:dyDescent="0.25">
      <c r="A200" s="184">
        <v>189</v>
      </c>
      <c r="B200" s="184" t="s">
        <v>394</v>
      </c>
      <c r="C200" s="27" t="s">
        <v>395</v>
      </c>
      <c r="D200" s="184">
        <v>5.13</v>
      </c>
      <c r="E200" s="70">
        <v>0.73419999999999996</v>
      </c>
      <c r="F200" s="71">
        <v>1</v>
      </c>
      <c r="G200" s="71"/>
      <c r="H200" s="183"/>
      <c r="J200" s="157"/>
    </row>
    <row r="201" spans="1:10" x14ac:dyDescent="0.25">
      <c r="A201" s="184">
        <v>190</v>
      </c>
      <c r="B201" s="184" t="s">
        <v>396</v>
      </c>
      <c r="C201" s="27" t="s">
        <v>397</v>
      </c>
      <c r="D201" s="184">
        <v>6.85</v>
      </c>
      <c r="E201" s="70">
        <v>0.81659999999999999</v>
      </c>
      <c r="F201" s="71">
        <v>1</v>
      </c>
      <c r="G201" s="71"/>
      <c r="H201" s="183"/>
      <c r="J201" s="157"/>
    </row>
    <row r="202" spans="1:10" x14ac:dyDescent="0.25">
      <c r="A202" s="184">
        <v>191</v>
      </c>
      <c r="B202" s="184" t="s">
        <v>398</v>
      </c>
      <c r="C202" s="27" t="s">
        <v>399</v>
      </c>
      <c r="D202" s="184">
        <v>0.82</v>
      </c>
      <c r="E202" s="70"/>
      <c r="F202" s="71">
        <v>1</v>
      </c>
      <c r="G202" s="71"/>
      <c r="H202" s="183" t="s">
        <v>108</v>
      </c>
      <c r="J202" s="157"/>
    </row>
    <row r="203" spans="1:10" x14ac:dyDescent="0.25">
      <c r="A203" s="184">
        <v>192</v>
      </c>
      <c r="B203" s="184" t="s">
        <v>400</v>
      </c>
      <c r="C203" s="27" t="s">
        <v>399</v>
      </c>
      <c r="D203" s="184">
        <v>0.65600000000000003</v>
      </c>
      <c r="E203" s="70"/>
      <c r="F203" s="71">
        <v>1</v>
      </c>
      <c r="G203" s="71"/>
      <c r="H203" s="183"/>
      <c r="J203" s="157"/>
    </row>
    <row r="204" spans="1:10" x14ac:dyDescent="0.25">
      <c r="A204" s="184">
        <v>193</v>
      </c>
      <c r="B204" s="184" t="s">
        <v>401</v>
      </c>
      <c r="C204" s="27" t="s">
        <v>402</v>
      </c>
      <c r="D204" s="184">
        <v>1.1192</v>
      </c>
      <c r="E204" s="70"/>
      <c r="F204" s="71">
        <v>1</v>
      </c>
      <c r="G204" s="71"/>
      <c r="H204" s="183"/>
      <c r="J204" s="157"/>
    </row>
    <row r="205" spans="1:10" x14ac:dyDescent="0.25">
      <c r="A205" s="184">
        <v>194</v>
      </c>
      <c r="B205" s="184" t="s">
        <v>1796</v>
      </c>
      <c r="C205" s="27" t="s">
        <v>1797</v>
      </c>
      <c r="D205" s="184">
        <v>2.2400000000000002</v>
      </c>
      <c r="E205" s="113">
        <v>0.73050000000000004</v>
      </c>
      <c r="F205" s="71">
        <v>1</v>
      </c>
      <c r="G205" s="71"/>
      <c r="H205" s="183"/>
      <c r="J205" s="157"/>
    </row>
    <row r="206" spans="1:10" x14ac:dyDescent="0.25">
      <c r="A206" s="184">
        <v>195</v>
      </c>
      <c r="B206" s="184" t="s">
        <v>1798</v>
      </c>
      <c r="C206" s="27" t="s">
        <v>1799</v>
      </c>
      <c r="D206" s="184">
        <v>6.57</v>
      </c>
      <c r="E206" s="113">
        <v>0.88539999999999996</v>
      </c>
      <c r="F206" s="71">
        <v>1</v>
      </c>
      <c r="G206" s="71"/>
      <c r="H206" s="183"/>
      <c r="J206" s="157"/>
    </row>
    <row r="207" spans="1:10" ht="30" x14ac:dyDescent="0.25">
      <c r="A207" s="184">
        <v>196</v>
      </c>
      <c r="B207" s="184" t="s">
        <v>1800</v>
      </c>
      <c r="C207" s="27" t="s">
        <v>1801</v>
      </c>
      <c r="D207" s="184">
        <v>29.79</v>
      </c>
      <c r="E207" s="113">
        <v>5.1799999999999999E-2</v>
      </c>
      <c r="F207" s="71">
        <v>1</v>
      </c>
      <c r="G207" s="71"/>
      <c r="H207" s="183"/>
      <c r="J207" s="157"/>
    </row>
    <row r="208" spans="1:10" x14ac:dyDescent="0.25">
      <c r="A208" s="184">
        <v>197</v>
      </c>
      <c r="B208" s="184" t="s">
        <v>403</v>
      </c>
      <c r="C208" s="27" t="s">
        <v>404</v>
      </c>
      <c r="D208" s="184">
        <v>0.98</v>
      </c>
      <c r="E208" s="70"/>
      <c r="F208" s="71">
        <v>0.9</v>
      </c>
      <c r="G208" s="71"/>
      <c r="H208" s="183" t="s">
        <v>108</v>
      </c>
      <c r="J208" s="157"/>
    </row>
    <row r="209" spans="1:12" x14ac:dyDescent="0.25">
      <c r="A209" s="184">
        <v>198</v>
      </c>
      <c r="B209" s="184" t="s">
        <v>405</v>
      </c>
      <c r="C209" s="27" t="s">
        <v>404</v>
      </c>
      <c r="D209" s="184">
        <v>0.78400000000000003</v>
      </c>
      <c r="E209" s="70"/>
      <c r="F209" s="71">
        <v>1</v>
      </c>
      <c r="G209" s="71"/>
      <c r="H209" s="127"/>
      <c r="J209" s="157"/>
    </row>
    <row r="210" spans="1:12" x14ac:dyDescent="0.25">
      <c r="A210" s="184">
        <v>199</v>
      </c>
      <c r="B210" s="184" t="s">
        <v>406</v>
      </c>
      <c r="C210" s="27" t="s">
        <v>407</v>
      </c>
      <c r="D210" s="184">
        <v>1.24719</v>
      </c>
      <c r="E210" s="70"/>
      <c r="F210" s="71">
        <v>1</v>
      </c>
      <c r="G210" s="71"/>
      <c r="H210" s="127"/>
      <c r="J210" s="157"/>
    </row>
    <row r="211" spans="1:12" x14ac:dyDescent="0.25">
      <c r="A211" s="184">
        <v>200</v>
      </c>
      <c r="B211" s="184" t="s">
        <v>408</v>
      </c>
      <c r="C211" s="27" t="s">
        <v>409</v>
      </c>
      <c r="D211" s="184">
        <v>1.49</v>
      </c>
      <c r="E211" s="70"/>
      <c r="F211" s="71">
        <v>0.8</v>
      </c>
      <c r="G211" s="71"/>
      <c r="H211" s="183"/>
      <c r="J211" s="157"/>
    </row>
    <row r="212" spans="1:12" x14ac:dyDescent="0.25">
      <c r="A212" s="184">
        <v>201</v>
      </c>
      <c r="B212" s="184" t="s">
        <v>410</v>
      </c>
      <c r="C212" s="27" t="s">
        <v>411</v>
      </c>
      <c r="D212" s="184">
        <v>0.68</v>
      </c>
      <c r="E212" s="70"/>
      <c r="F212" s="71">
        <v>1</v>
      </c>
      <c r="G212" s="71"/>
      <c r="H212" s="183" t="s">
        <v>108</v>
      </c>
      <c r="J212" s="157"/>
    </row>
    <row r="213" spans="1:12" x14ac:dyDescent="0.25">
      <c r="A213" s="184">
        <v>202</v>
      </c>
      <c r="B213" s="184" t="s">
        <v>412</v>
      </c>
      <c r="C213" s="27" t="s">
        <v>411</v>
      </c>
      <c r="D213" s="184">
        <v>0.57799999999999996</v>
      </c>
      <c r="E213" s="70"/>
      <c r="F213" s="71">
        <v>1</v>
      </c>
      <c r="G213" s="71"/>
      <c r="H213" s="183"/>
      <c r="J213" s="157"/>
    </row>
    <row r="214" spans="1:12" x14ac:dyDescent="0.25">
      <c r="A214" s="184">
        <v>203</v>
      </c>
      <c r="B214" s="184" t="s">
        <v>413</v>
      </c>
      <c r="C214" s="27" t="s">
        <v>414</v>
      </c>
      <c r="D214" s="184">
        <v>1.06436</v>
      </c>
      <c r="E214" s="70"/>
      <c r="F214" s="71">
        <v>1</v>
      </c>
      <c r="G214" s="71"/>
      <c r="H214" s="183"/>
      <c r="J214" s="157"/>
    </row>
    <row r="215" spans="1:12" x14ac:dyDescent="0.25">
      <c r="A215" s="184">
        <v>204</v>
      </c>
      <c r="B215" s="184" t="s">
        <v>415</v>
      </c>
      <c r="C215" s="27" t="s">
        <v>416</v>
      </c>
      <c r="D215" s="184">
        <v>1.01</v>
      </c>
      <c r="E215" s="70"/>
      <c r="F215" s="71">
        <v>0.9</v>
      </c>
      <c r="G215" s="71"/>
      <c r="H215" s="183" t="s">
        <v>108</v>
      </c>
      <c r="J215" s="157"/>
    </row>
    <row r="216" spans="1:12" x14ac:dyDescent="0.25">
      <c r="A216" s="184">
        <v>205</v>
      </c>
      <c r="B216" s="184" t="s">
        <v>417</v>
      </c>
      <c r="C216" s="27" t="s">
        <v>416</v>
      </c>
      <c r="D216" s="184">
        <v>0.80800000000000005</v>
      </c>
      <c r="E216" s="70"/>
      <c r="F216" s="71">
        <v>1</v>
      </c>
      <c r="G216" s="71"/>
      <c r="H216" s="114"/>
      <c r="J216" s="157"/>
    </row>
    <row r="217" spans="1:12" x14ac:dyDescent="0.25">
      <c r="A217" s="184">
        <v>206</v>
      </c>
      <c r="B217" s="184" t="s">
        <v>418</v>
      </c>
      <c r="C217" s="27" t="s">
        <v>419</v>
      </c>
      <c r="D217" s="184">
        <v>1.27119</v>
      </c>
      <c r="E217" s="70"/>
      <c r="F217" s="71">
        <v>1</v>
      </c>
      <c r="G217" s="71"/>
      <c r="H217" s="127"/>
      <c r="J217" s="157"/>
    </row>
    <row r="218" spans="1:12" x14ac:dyDescent="0.25">
      <c r="A218" s="184">
        <v>207</v>
      </c>
      <c r="B218" s="184" t="s">
        <v>420</v>
      </c>
      <c r="C218" s="27" t="s">
        <v>421</v>
      </c>
      <c r="D218" s="184">
        <v>0.4</v>
      </c>
      <c r="E218" s="70"/>
      <c r="F218" s="71">
        <v>0.85000000000000009</v>
      </c>
      <c r="G218" s="71"/>
      <c r="H218" s="183"/>
      <c r="J218" s="157"/>
    </row>
    <row r="219" spans="1:12" x14ac:dyDescent="0.25">
      <c r="A219" s="184">
        <v>208</v>
      </c>
      <c r="B219" s="184" t="s">
        <v>422</v>
      </c>
      <c r="C219" s="27" t="s">
        <v>423</v>
      </c>
      <c r="D219" s="184">
        <v>1.54</v>
      </c>
      <c r="E219" s="70"/>
      <c r="F219" s="71">
        <v>0.8</v>
      </c>
      <c r="G219" s="71"/>
      <c r="H219" s="183" t="s">
        <v>108</v>
      </c>
      <c r="J219" s="157"/>
    </row>
    <row r="220" spans="1:12" s="4" customFormat="1" x14ac:dyDescent="0.25">
      <c r="A220" s="184">
        <v>209</v>
      </c>
      <c r="B220" s="20" t="s">
        <v>424</v>
      </c>
      <c r="C220" s="27" t="s">
        <v>425</v>
      </c>
      <c r="D220" s="20">
        <v>1.74</v>
      </c>
      <c r="E220" s="70"/>
      <c r="F220" s="71">
        <v>1</v>
      </c>
      <c r="G220" s="71"/>
      <c r="H220" s="124"/>
      <c r="I220" s="2"/>
      <c r="J220" s="157"/>
      <c r="K220" s="2"/>
      <c r="L220" s="2"/>
    </row>
    <row r="221" spans="1:12" s="4" customFormat="1" x14ac:dyDescent="0.25">
      <c r="A221" s="184">
        <v>210</v>
      </c>
      <c r="B221" s="20" t="s">
        <v>426</v>
      </c>
      <c r="C221" s="27" t="s">
        <v>427</v>
      </c>
      <c r="D221" s="20">
        <v>1.0880000000000001</v>
      </c>
      <c r="E221" s="70"/>
      <c r="F221" s="71">
        <v>1</v>
      </c>
      <c r="G221" s="71"/>
      <c r="H221" s="124"/>
      <c r="I221" s="2"/>
      <c r="J221" s="157"/>
      <c r="K221" s="2"/>
      <c r="L221" s="2"/>
    </row>
    <row r="222" spans="1:12" x14ac:dyDescent="0.25">
      <c r="A222" s="184">
        <v>211</v>
      </c>
      <c r="B222" s="184" t="s">
        <v>428</v>
      </c>
      <c r="C222" s="27" t="s">
        <v>429</v>
      </c>
      <c r="D222" s="184">
        <v>4.13</v>
      </c>
      <c r="E222" s="70"/>
      <c r="F222" s="71">
        <v>0.8</v>
      </c>
      <c r="G222" s="71"/>
      <c r="H222" s="183"/>
      <c r="J222" s="157"/>
    </row>
    <row r="223" spans="1:12" x14ac:dyDescent="0.25">
      <c r="A223" s="184">
        <v>212</v>
      </c>
      <c r="B223" s="184" t="s">
        <v>430</v>
      </c>
      <c r="C223" s="27" t="s">
        <v>431</v>
      </c>
      <c r="D223" s="184">
        <v>5.82</v>
      </c>
      <c r="E223" s="70"/>
      <c r="F223" s="71">
        <v>0.8</v>
      </c>
      <c r="G223" s="71"/>
      <c r="H223" s="183"/>
      <c r="J223" s="157"/>
    </row>
    <row r="224" spans="1:12" x14ac:dyDescent="0.25">
      <c r="A224" s="184">
        <v>213</v>
      </c>
      <c r="B224" s="184" t="s">
        <v>432</v>
      </c>
      <c r="C224" s="27" t="s">
        <v>433</v>
      </c>
      <c r="D224" s="184">
        <v>1.41</v>
      </c>
      <c r="E224" s="70"/>
      <c r="F224" s="71">
        <v>0.8</v>
      </c>
      <c r="G224" s="71"/>
      <c r="H224" s="183" t="s">
        <v>108</v>
      </c>
      <c r="J224" s="157"/>
    </row>
    <row r="225" spans="1:10" x14ac:dyDescent="0.25">
      <c r="A225" s="184">
        <v>214</v>
      </c>
      <c r="B225" s="184" t="s">
        <v>1802</v>
      </c>
      <c r="C225" s="27" t="s">
        <v>1803</v>
      </c>
      <c r="D225" s="184">
        <v>1.127</v>
      </c>
      <c r="E225" s="70"/>
      <c r="F225" s="71">
        <v>1</v>
      </c>
      <c r="G225" s="71"/>
      <c r="H225" s="183"/>
      <c r="J225" s="157"/>
    </row>
    <row r="226" spans="1:10" x14ac:dyDescent="0.25">
      <c r="A226" s="184">
        <v>215</v>
      </c>
      <c r="B226" s="184" t="s">
        <v>1804</v>
      </c>
      <c r="C226" s="27" t="s">
        <v>1805</v>
      </c>
      <c r="D226" s="72">
        <v>1.129</v>
      </c>
      <c r="E226" s="70"/>
      <c r="F226" s="71">
        <v>1</v>
      </c>
      <c r="G226" s="71"/>
      <c r="H226" s="183"/>
      <c r="J226" s="157"/>
    </row>
    <row r="227" spans="1:10" x14ac:dyDescent="0.25">
      <c r="A227" s="184">
        <v>216</v>
      </c>
      <c r="B227" s="184" t="s">
        <v>434</v>
      </c>
      <c r="C227" s="27" t="s">
        <v>435</v>
      </c>
      <c r="D227" s="184">
        <v>2.19</v>
      </c>
      <c r="E227" s="70"/>
      <c r="F227" s="71">
        <v>0.85000000000000009</v>
      </c>
      <c r="G227" s="71"/>
      <c r="H227" s="183"/>
      <c r="J227" s="157"/>
    </row>
    <row r="228" spans="1:10" x14ac:dyDescent="0.25">
      <c r="A228" s="184">
        <v>217</v>
      </c>
      <c r="B228" s="184" t="s">
        <v>436</v>
      </c>
      <c r="C228" s="27" t="s">
        <v>437</v>
      </c>
      <c r="D228" s="184">
        <v>2.42</v>
      </c>
      <c r="E228" s="70"/>
      <c r="F228" s="71">
        <v>0.85000000000000009</v>
      </c>
      <c r="G228" s="71"/>
      <c r="H228" s="183" t="s">
        <v>108</v>
      </c>
      <c r="J228" s="157"/>
    </row>
    <row r="229" spans="1:10" x14ac:dyDescent="0.25">
      <c r="A229" s="184">
        <v>218</v>
      </c>
      <c r="B229" s="184" t="s">
        <v>1806</v>
      </c>
      <c r="C229" s="27" t="s">
        <v>1807</v>
      </c>
      <c r="D229" s="184">
        <v>2.056</v>
      </c>
      <c r="E229" s="70"/>
      <c r="F229" s="71">
        <v>1</v>
      </c>
      <c r="G229" s="71"/>
      <c r="H229" s="6"/>
      <c r="J229" s="157"/>
    </row>
    <row r="230" spans="1:10" x14ac:dyDescent="0.25">
      <c r="A230" s="184">
        <v>219</v>
      </c>
      <c r="B230" s="184" t="s">
        <v>1808</v>
      </c>
      <c r="C230" s="27" t="s">
        <v>1809</v>
      </c>
      <c r="D230" s="72">
        <v>2.0579999999999998</v>
      </c>
      <c r="E230" s="70"/>
      <c r="F230" s="71">
        <v>1</v>
      </c>
      <c r="G230" s="71"/>
      <c r="H230" s="6"/>
      <c r="J230" s="157"/>
    </row>
    <row r="231" spans="1:10" x14ac:dyDescent="0.25">
      <c r="A231" s="184">
        <v>220</v>
      </c>
      <c r="B231" s="184" t="s">
        <v>438</v>
      </c>
      <c r="C231" s="27" t="s">
        <v>439</v>
      </c>
      <c r="D231" s="184">
        <v>1.02</v>
      </c>
      <c r="E231" s="70"/>
      <c r="F231" s="71">
        <v>0.8</v>
      </c>
      <c r="G231" s="71"/>
      <c r="H231" s="6"/>
      <c r="J231" s="157"/>
    </row>
    <row r="232" spans="1:10" x14ac:dyDescent="0.25">
      <c r="A232" s="184">
        <v>221</v>
      </c>
      <c r="B232" s="184" t="s">
        <v>440</v>
      </c>
      <c r="C232" s="27" t="s">
        <v>441</v>
      </c>
      <c r="D232" s="184">
        <v>4.21</v>
      </c>
      <c r="E232" s="70"/>
      <c r="F232" s="71">
        <v>1</v>
      </c>
      <c r="G232" s="71"/>
      <c r="H232" s="6"/>
      <c r="J232" s="157"/>
    </row>
    <row r="233" spans="1:10" x14ac:dyDescent="0.25">
      <c r="A233" s="184">
        <v>222</v>
      </c>
      <c r="B233" s="184" t="s">
        <v>442</v>
      </c>
      <c r="C233" s="27" t="s">
        <v>443</v>
      </c>
      <c r="D233" s="184">
        <v>15.63</v>
      </c>
      <c r="E233" s="70"/>
      <c r="F233" s="71">
        <v>1</v>
      </c>
      <c r="G233" s="71"/>
      <c r="H233" s="6"/>
      <c r="J233" s="157"/>
    </row>
    <row r="234" spans="1:10" ht="30" x14ac:dyDescent="0.25">
      <c r="A234" s="184">
        <v>223</v>
      </c>
      <c r="B234" s="184" t="s">
        <v>444</v>
      </c>
      <c r="C234" s="27" t="s">
        <v>445</v>
      </c>
      <c r="D234" s="184">
        <v>8.8800000000000008</v>
      </c>
      <c r="E234" s="70">
        <v>0.81969999999999998</v>
      </c>
      <c r="F234" s="71">
        <v>1.02</v>
      </c>
      <c r="G234" s="71"/>
      <c r="H234" s="6"/>
      <c r="J234" s="157"/>
    </row>
    <row r="235" spans="1:10" x14ac:dyDescent="0.25">
      <c r="A235" s="184">
        <v>224</v>
      </c>
      <c r="B235" s="184" t="s">
        <v>446</v>
      </c>
      <c r="C235" s="27" t="s">
        <v>447</v>
      </c>
      <c r="D235" s="184">
        <v>1.92</v>
      </c>
      <c r="E235" s="70"/>
      <c r="F235" s="71">
        <v>0.8</v>
      </c>
      <c r="G235" s="71"/>
      <c r="H235" s="6"/>
      <c r="J235" s="157"/>
    </row>
    <row r="236" spans="1:10" x14ac:dyDescent="0.25">
      <c r="A236" s="184">
        <v>225</v>
      </c>
      <c r="B236" s="184" t="s">
        <v>448</v>
      </c>
      <c r="C236" s="27" t="s">
        <v>449</v>
      </c>
      <c r="D236" s="184">
        <v>1.39</v>
      </c>
      <c r="E236" s="70"/>
      <c r="F236" s="71">
        <v>0.8</v>
      </c>
      <c r="G236" s="71"/>
      <c r="H236" s="6"/>
      <c r="J236" s="157"/>
    </row>
    <row r="237" spans="1:10" x14ac:dyDescent="0.25">
      <c r="A237" s="184">
        <v>226</v>
      </c>
      <c r="B237" s="184" t="s">
        <v>450</v>
      </c>
      <c r="C237" s="27" t="s">
        <v>451</v>
      </c>
      <c r="D237" s="184">
        <v>1.89</v>
      </c>
      <c r="E237" s="70"/>
      <c r="F237" s="71">
        <v>1.02</v>
      </c>
      <c r="G237" s="71"/>
      <c r="H237" s="6"/>
      <c r="J237" s="157"/>
    </row>
    <row r="238" spans="1:10" x14ac:dyDescent="0.25">
      <c r="A238" s="184">
        <v>227</v>
      </c>
      <c r="B238" s="184" t="s">
        <v>452</v>
      </c>
      <c r="C238" s="27" t="s">
        <v>453</v>
      </c>
      <c r="D238" s="184">
        <v>2.56</v>
      </c>
      <c r="E238" s="70"/>
      <c r="F238" s="71">
        <v>1.05</v>
      </c>
      <c r="G238" s="71"/>
      <c r="H238" s="6"/>
      <c r="J238" s="157"/>
    </row>
    <row r="239" spans="1:10" x14ac:dyDescent="0.25">
      <c r="A239" s="184">
        <v>228</v>
      </c>
      <c r="B239" s="184" t="s">
        <v>454</v>
      </c>
      <c r="C239" s="27" t="s">
        <v>455</v>
      </c>
      <c r="D239" s="184">
        <v>1.66</v>
      </c>
      <c r="E239" s="70"/>
      <c r="F239" s="71">
        <v>0.8</v>
      </c>
      <c r="G239" s="71"/>
      <c r="H239" s="6"/>
      <c r="J239" s="157"/>
    </row>
    <row r="240" spans="1:10" x14ac:dyDescent="0.25">
      <c r="A240" s="184">
        <v>229</v>
      </c>
      <c r="B240" s="184" t="s">
        <v>456</v>
      </c>
      <c r="C240" s="27" t="s">
        <v>457</v>
      </c>
      <c r="D240" s="184">
        <v>1.82</v>
      </c>
      <c r="E240" s="70"/>
      <c r="F240" s="71">
        <v>1</v>
      </c>
      <c r="G240" s="71"/>
      <c r="H240" s="183" t="s">
        <v>108</v>
      </c>
      <c r="J240" s="157"/>
    </row>
    <row r="241" spans="1:10" x14ac:dyDescent="0.25">
      <c r="A241" s="184">
        <v>230</v>
      </c>
      <c r="B241" s="184" t="s">
        <v>1810</v>
      </c>
      <c r="C241" s="27" t="s">
        <v>1811</v>
      </c>
      <c r="D241" s="184">
        <v>1.8190000000000002</v>
      </c>
      <c r="E241" s="70"/>
      <c r="F241" s="71">
        <v>1</v>
      </c>
      <c r="G241" s="71"/>
      <c r="H241" s="6"/>
      <c r="J241" s="157"/>
    </row>
    <row r="242" spans="1:10" x14ac:dyDescent="0.25">
      <c r="A242" s="184">
        <v>231</v>
      </c>
      <c r="B242" s="184" t="s">
        <v>1812</v>
      </c>
      <c r="C242" s="27" t="s">
        <v>1813</v>
      </c>
      <c r="D242" s="184">
        <v>1.821</v>
      </c>
      <c r="E242" s="70"/>
      <c r="F242" s="71">
        <v>1</v>
      </c>
      <c r="G242" s="71"/>
      <c r="H242" s="6"/>
      <c r="J242" s="157"/>
    </row>
    <row r="243" spans="1:10" x14ac:dyDescent="0.25">
      <c r="A243" s="184">
        <v>232</v>
      </c>
      <c r="B243" s="184" t="s">
        <v>458</v>
      </c>
      <c r="C243" s="27" t="s">
        <v>459</v>
      </c>
      <c r="D243" s="184">
        <v>1.71</v>
      </c>
      <c r="E243" s="70"/>
      <c r="F243" s="71">
        <v>0.8</v>
      </c>
      <c r="G243" s="71"/>
      <c r="H243" s="6"/>
      <c r="J243" s="157"/>
    </row>
    <row r="244" spans="1:10" x14ac:dyDescent="0.25">
      <c r="A244" s="184">
        <v>233</v>
      </c>
      <c r="B244" s="184" t="s">
        <v>460</v>
      </c>
      <c r="C244" s="27" t="s">
        <v>461</v>
      </c>
      <c r="D244" s="184">
        <v>2.41</v>
      </c>
      <c r="E244" s="70"/>
      <c r="F244" s="71">
        <v>1</v>
      </c>
      <c r="G244" s="71"/>
      <c r="H244" s="183" t="s">
        <v>108</v>
      </c>
      <c r="J244" s="157"/>
    </row>
    <row r="245" spans="1:10" x14ac:dyDescent="0.25">
      <c r="A245" s="184">
        <v>234</v>
      </c>
      <c r="B245" s="184" t="s">
        <v>1814</v>
      </c>
      <c r="C245" s="27" t="s">
        <v>1815</v>
      </c>
      <c r="D245" s="184">
        <v>2.4090000000000003</v>
      </c>
      <c r="E245" s="70"/>
      <c r="F245" s="71">
        <v>1</v>
      </c>
      <c r="G245" s="71"/>
      <c r="H245" s="6"/>
      <c r="J245" s="157"/>
    </row>
    <row r="246" spans="1:10" x14ac:dyDescent="0.25">
      <c r="A246" s="184">
        <v>235</v>
      </c>
      <c r="B246" s="184" t="s">
        <v>1816</v>
      </c>
      <c r="C246" s="27" t="s">
        <v>1817</v>
      </c>
      <c r="D246" s="184">
        <v>2.411</v>
      </c>
      <c r="E246" s="70"/>
      <c r="F246" s="71">
        <v>1</v>
      </c>
      <c r="G246" s="71"/>
      <c r="H246" s="6"/>
      <c r="J246" s="157"/>
    </row>
    <row r="247" spans="1:10" x14ac:dyDescent="0.25">
      <c r="A247" s="184">
        <v>236</v>
      </c>
      <c r="B247" s="184" t="s">
        <v>462</v>
      </c>
      <c r="C247" s="27" t="s">
        <v>463</v>
      </c>
      <c r="D247" s="184">
        <v>4.0199999999999996</v>
      </c>
      <c r="E247" s="70"/>
      <c r="F247" s="71">
        <v>1</v>
      </c>
      <c r="G247" s="71"/>
      <c r="H247" s="183" t="s">
        <v>108</v>
      </c>
      <c r="J247" s="157"/>
    </row>
    <row r="248" spans="1:10" x14ac:dyDescent="0.25">
      <c r="A248" s="184">
        <v>237</v>
      </c>
      <c r="B248" s="184" t="s">
        <v>1818</v>
      </c>
      <c r="C248" s="27" t="s">
        <v>1819</v>
      </c>
      <c r="D248" s="184">
        <v>4.0189999999999992</v>
      </c>
      <c r="E248" s="70"/>
      <c r="F248" s="71">
        <v>1</v>
      </c>
      <c r="G248" s="71"/>
      <c r="H248" s="6"/>
      <c r="J248" s="157"/>
    </row>
    <row r="249" spans="1:10" x14ac:dyDescent="0.25">
      <c r="A249" s="184">
        <v>238</v>
      </c>
      <c r="B249" s="184" t="s">
        <v>1820</v>
      </c>
      <c r="C249" s="27" t="s">
        <v>1821</v>
      </c>
      <c r="D249" s="184">
        <v>4.0209999999999999</v>
      </c>
      <c r="E249" s="70"/>
      <c r="F249" s="71">
        <v>1</v>
      </c>
      <c r="G249" s="71"/>
      <c r="H249" s="6"/>
      <c r="J249" s="157"/>
    </row>
    <row r="250" spans="1:10" x14ac:dyDescent="0.25">
      <c r="A250" s="184">
        <v>239</v>
      </c>
      <c r="B250" s="184" t="s">
        <v>464</v>
      </c>
      <c r="C250" s="27" t="s">
        <v>465</v>
      </c>
      <c r="D250" s="184">
        <v>4.8899999999999997</v>
      </c>
      <c r="E250" s="70"/>
      <c r="F250" s="71">
        <v>1</v>
      </c>
      <c r="G250" s="71"/>
      <c r="H250" s="6"/>
      <c r="J250" s="157"/>
    </row>
    <row r="251" spans="1:10" x14ac:dyDescent="0.25">
      <c r="A251" s="184">
        <v>240</v>
      </c>
      <c r="B251" s="184" t="s">
        <v>466</v>
      </c>
      <c r="C251" s="27" t="s">
        <v>467</v>
      </c>
      <c r="D251" s="184">
        <v>3.05</v>
      </c>
      <c r="E251" s="70"/>
      <c r="F251" s="71">
        <v>1</v>
      </c>
      <c r="G251" s="71"/>
      <c r="H251" s="183" t="s">
        <v>108</v>
      </c>
      <c r="J251" s="157"/>
    </row>
    <row r="252" spans="1:10" x14ac:dyDescent="0.25">
      <c r="A252" s="184">
        <v>241</v>
      </c>
      <c r="B252" s="184" t="s">
        <v>1822</v>
      </c>
      <c r="C252" s="27" t="s">
        <v>1823</v>
      </c>
      <c r="D252" s="184">
        <v>3.0489999999999999</v>
      </c>
      <c r="E252" s="70"/>
      <c r="F252" s="71">
        <v>1</v>
      </c>
      <c r="G252" s="71"/>
      <c r="H252" s="6"/>
      <c r="J252" s="157"/>
    </row>
    <row r="253" spans="1:10" ht="30" x14ac:dyDescent="0.25">
      <c r="A253" s="184">
        <v>242</v>
      </c>
      <c r="B253" s="184" t="s">
        <v>1824</v>
      </c>
      <c r="C253" s="27" t="s">
        <v>1825</v>
      </c>
      <c r="D253" s="184">
        <v>3.0510000000000002</v>
      </c>
      <c r="E253" s="70"/>
      <c r="F253" s="71">
        <v>1</v>
      </c>
      <c r="G253" s="71"/>
      <c r="H253" s="6"/>
      <c r="J253" s="157"/>
    </row>
    <row r="254" spans="1:10" x14ac:dyDescent="0.25">
      <c r="A254" s="184">
        <v>243</v>
      </c>
      <c r="B254" s="184" t="s">
        <v>468</v>
      </c>
      <c r="C254" s="27" t="s">
        <v>469</v>
      </c>
      <c r="D254" s="184">
        <v>5.31</v>
      </c>
      <c r="E254" s="70"/>
      <c r="F254" s="71">
        <v>1</v>
      </c>
      <c r="G254" s="71"/>
      <c r="H254" s="6"/>
      <c r="J254" s="157"/>
    </row>
    <row r="255" spans="1:10" x14ac:dyDescent="0.25">
      <c r="A255" s="184">
        <v>244</v>
      </c>
      <c r="B255" s="184" t="s">
        <v>470</v>
      </c>
      <c r="C255" s="27" t="s">
        <v>471</v>
      </c>
      <c r="D255" s="184">
        <v>1.66</v>
      </c>
      <c r="E255" s="70"/>
      <c r="F255" s="71">
        <v>1</v>
      </c>
      <c r="G255" s="71"/>
      <c r="H255" s="6" t="s">
        <v>108</v>
      </c>
      <c r="J255" s="157"/>
    </row>
    <row r="256" spans="1:10" x14ac:dyDescent="0.25">
      <c r="A256" s="184">
        <v>245</v>
      </c>
      <c r="B256" s="184" t="s">
        <v>3009</v>
      </c>
      <c r="C256" s="27" t="s">
        <v>3010</v>
      </c>
      <c r="D256" s="184">
        <v>1.659</v>
      </c>
      <c r="E256" s="70"/>
      <c r="F256" s="71">
        <v>1</v>
      </c>
      <c r="G256" s="71"/>
      <c r="H256" s="6"/>
      <c r="J256" s="157"/>
    </row>
    <row r="257" spans="1:10" ht="30" x14ac:dyDescent="0.25">
      <c r="A257" s="184">
        <v>246</v>
      </c>
      <c r="B257" s="184" t="s">
        <v>3011</v>
      </c>
      <c r="C257" s="27" t="s">
        <v>3012</v>
      </c>
      <c r="D257" s="184">
        <v>1.661</v>
      </c>
      <c r="E257" s="70"/>
      <c r="F257" s="71">
        <v>1</v>
      </c>
      <c r="G257" s="71"/>
      <c r="H257" s="6"/>
      <c r="J257" s="157"/>
    </row>
    <row r="258" spans="1:10" x14ac:dyDescent="0.25">
      <c r="A258" s="184">
        <v>247</v>
      </c>
      <c r="B258" s="184" t="s">
        <v>472</v>
      </c>
      <c r="C258" s="27" t="s">
        <v>473</v>
      </c>
      <c r="D258" s="184">
        <v>2.77</v>
      </c>
      <c r="E258" s="70"/>
      <c r="F258" s="71">
        <v>1</v>
      </c>
      <c r="G258" s="71"/>
      <c r="H258" s="6"/>
      <c r="J258" s="157"/>
    </row>
    <row r="259" spans="1:10" x14ac:dyDescent="0.25">
      <c r="A259" s="184">
        <v>248</v>
      </c>
      <c r="B259" s="184" t="s">
        <v>474</v>
      </c>
      <c r="C259" s="27" t="s">
        <v>475</v>
      </c>
      <c r="D259" s="184">
        <v>4.32</v>
      </c>
      <c r="E259" s="70"/>
      <c r="F259" s="71">
        <v>1</v>
      </c>
      <c r="G259" s="71"/>
      <c r="H259" s="6"/>
      <c r="J259" s="157"/>
    </row>
    <row r="260" spans="1:10" x14ac:dyDescent="0.25">
      <c r="A260" s="184">
        <v>249</v>
      </c>
      <c r="B260" s="184" t="s">
        <v>476</v>
      </c>
      <c r="C260" s="27" t="s">
        <v>477</v>
      </c>
      <c r="D260" s="184">
        <v>1.29</v>
      </c>
      <c r="E260" s="70"/>
      <c r="F260" s="71">
        <v>1</v>
      </c>
      <c r="G260" s="71"/>
      <c r="H260" s="6" t="s">
        <v>108</v>
      </c>
      <c r="J260" s="157"/>
    </row>
    <row r="261" spans="1:10" x14ac:dyDescent="0.25">
      <c r="A261" s="184">
        <v>250</v>
      </c>
      <c r="B261" s="184" t="s">
        <v>3013</v>
      </c>
      <c r="C261" s="27" t="s">
        <v>3014</v>
      </c>
      <c r="D261" s="184">
        <v>1.2890000000000001</v>
      </c>
      <c r="E261" s="70"/>
      <c r="F261" s="71">
        <v>1</v>
      </c>
      <c r="G261" s="71"/>
      <c r="H261" s="6"/>
      <c r="J261" s="157"/>
    </row>
    <row r="262" spans="1:10" x14ac:dyDescent="0.25">
      <c r="A262" s="184">
        <v>251</v>
      </c>
      <c r="B262" s="184" t="s">
        <v>3015</v>
      </c>
      <c r="C262" s="27" t="s">
        <v>3016</v>
      </c>
      <c r="D262" s="184">
        <v>1.2909999999999999</v>
      </c>
      <c r="E262" s="70"/>
      <c r="F262" s="71">
        <v>1</v>
      </c>
      <c r="G262" s="71"/>
      <c r="H262" s="6"/>
      <c r="J262" s="157"/>
    </row>
    <row r="263" spans="1:10" x14ac:dyDescent="0.25">
      <c r="A263" s="184">
        <v>252</v>
      </c>
      <c r="B263" s="184" t="s">
        <v>478</v>
      </c>
      <c r="C263" s="27" t="s">
        <v>479</v>
      </c>
      <c r="D263" s="184">
        <v>1.55</v>
      </c>
      <c r="E263" s="70"/>
      <c r="F263" s="71">
        <v>1</v>
      </c>
      <c r="G263" s="71"/>
      <c r="H263" s="6"/>
      <c r="J263" s="157"/>
    </row>
    <row r="264" spans="1:10" x14ac:dyDescent="0.25">
      <c r="A264" s="184">
        <v>253</v>
      </c>
      <c r="B264" s="184" t="s">
        <v>480</v>
      </c>
      <c r="C264" s="27" t="s">
        <v>481</v>
      </c>
      <c r="D264" s="184">
        <v>2.66</v>
      </c>
      <c r="E264" s="70"/>
      <c r="F264" s="71">
        <v>1</v>
      </c>
      <c r="G264" s="71"/>
      <c r="H264" s="6" t="s">
        <v>108</v>
      </c>
      <c r="J264" s="157"/>
    </row>
    <row r="265" spans="1:10" x14ac:dyDescent="0.25">
      <c r="A265" s="184">
        <v>254</v>
      </c>
      <c r="B265" s="184" t="s">
        <v>3017</v>
      </c>
      <c r="C265" s="27" t="s">
        <v>3018</v>
      </c>
      <c r="D265" s="184">
        <v>2.6590000000000003</v>
      </c>
      <c r="E265" s="70"/>
      <c r="F265" s="71">
        <v>1</v>
      </c>
      <c r="G265" s="71"/>
      <c r="H265" s="6"/>
      <c r="J265" s="157"/>
    </row>
    <row r="266" spans="1:10" x14ac:dyDescent="0.25">
      <c r="A266" s="184">
        <v>255</v>
      </c>
      <c r="B266" s="184" t="s">
        <v>3019</v>
      </c>
      <c r="C266" s="27" t="s">
        <v>3020</v>
      </c>
      <c r="D266" s="184">
        <v>2.661</v>
      </c>
      <c r="E266" s="70"/>
      <c r="F266" s="71">
        <v>1</v>
      </c>
      <c r="G266" s="71"/>
      <c r="H266" s="6"/>
      <c r="J266" s="157"/>
    </row>
    <row r="267" spans="1:10" x14ac:dyDescent="0.25">
      <c r="A267" s="184">
        <v>256</v>
      </c>
      <c r="B267" s="184" t="s">
        <v>482</v>
      </c>
      <c r="C267" s="27" t="s">
        <v>483</v>
      </c>
      <c r="D267" s="184">
        <v>2.29</v>
      </c>
      <c r="E267" s="70"/>
      <c r="F267" s="71">
        <v>1</v>
      </c>
      <c r="G267" s="71"/>
      <c r="H267" s="6"/>
      <c r="J267" s="157"/>
    </row>
    <row r="268" spans="1:10" x14ac:dyDescent="0.25">
      <c r="A268" s="184">
        <v>257</v>
      </c>
      <c r="B268" s="184" t="s">
        <v>484</v>
      </c>
      <c r="C268" s="27" t="s">
        <v>485</v>
      </c>
      <c r="D268" s="184">
        <v>2.4900000000000002</v>
      </c>
      <c r="E268" s="70"/>
      <c r="F268" s="71">
        <v>1</v>
      </c>
      <c r="G268" s="71"/>
      <c r="H268" s="6"/>
      <c r="J268" s="157"/>
    </row>
    <row r="269" spans="1:10" x14ac:dyDescent="0.25">
      <c r="A269" s="184">
        <v>258</v>
      </c>
      <c r="B269" s="184" t="s">
        <v>486</v>
      </c>
      <c r="C269" s="27" t="s">
        <v>487</v>
      </c>
      <c r="D269" s="184">
        <v>2.79</v>
      </c>
      <c r="E269" s="70"/>
      <c r="F269" s="71">
        <v>1</v>
      </c>
      <c r="G269" s="71"/>
      <c r="H269" s="6"/>
      <c r="J269" s="157"/>
    </row>
    <row r="270" spans="1:10" x14ac:dyDescent="0.25">
      <c r="A270" s="184">
        <v>259</v>
      </c>
      <c r="B270" s="184" t="s">
        <v>488</v>
      </c>
      <c r="C270" s="27" t="s">
        <v>489</v>
      </c>
      <c r="D270" s="184">
        <v>3.95</v>
      </c>
      <c r="E270" s="70"/>
      <c r="F270" s="71">
        <v>1</v>
      </c>
      <c r="G270" s="71"/>
      <c r="H270" s="6"/>
      <c r="J270" s="157"/>
    </row>
    <row r="271" spans="1:10" x14ac:dyDescent="0.25">
      <c r="A271" s="184">
        <v>260</v>
      </c>
      <c r="B271" s="184" t="s">
        <v>490</v>
      </c>
      <c r="C271" s="27" t="s">
        <v>491</v>
      </c>
      <c r="D271" s="184">
        <v>2.38</v>
      </c>
      <c r="E271" s="70"/>
      <c r="F271" s="71">
        <v>1</v>
      </c>
      <c r="G271" s="71"/>
      <c r="H271" s="6" t="s">
        <v>108</v>
      </c>
      <c r="J271" s="157"/>
    </row>
    <row r="272" spans="1:10" x14ac:dyDescent="0.25">
      <c r="A272" s="184">
        <v>261</v>
      </c>
      <c r="B272" s="184" t="s">
        <v>3021</v>
      </c>
      <c r="C272" s="27" t="s">
        <v>3022</v>
      </c>
      <c r="D272" s="184">
        <v>2.379</v>
      </c>
      <c r="E272" s="70"/>
      <c r="F272" s="71">
        <v>1</v>
      </c>
      <c r="G272" s="71"/>
      <c r="H272" s="6"/>
      <c r="J272" s="157"/>
    </row>
    <row r="273" spans="1:10" ht="30" x14ac:dyDescent="0.25">
      <c r="A273" s="184">
        <v>262</v>
      </c>
      <c r="B273" s="184" t="s">
        <v>3023</v>
      </c>
      <c r="C273" s="27" t="s">
        <v>3024</v>
      </c>
      <c r="D273" s="184">
        <v>2.3809999999999998</v>
      </c>
      <c r="E273" s="70"/>
      <c r="F273" s="71">
        <v>1</v>
      </c>
      <c r="G273" s="71"/>
      <c r="H273" s="6"/>
      <c r="J273" s="157"/>
    </row>
    <row r="274" spans="1:10" x14ac:dyDescent="0.25">
      <c r="A274" s="184">
        <v>263</v>
      </c>
      <c r="B274" s="184" t="s">
        <v>492</v>
      </c>
      <c r="C274" s="27" t="s">
        <v>493</v>
      </c>
      <c r="D274" s="184">
        <v>4.4400000000000004</v>
      </c>
      <c r="E274" s="70"/>
      <c r="F274" s="71">
        <v>1</v>
      </c>
      <c r="G274" s="71"/>
      <c r="H274" s="6"/>
      <c r="J274" s="157"/>
    </row>
    <row r="275" spans="1:10" x14ac:dyDescent="0.25">
      <c r="A275" s="184">
        <v>264</v>
      </c>
      <c r="B275" s="184" t="s">
        <v>494</v>
      </c>
      <c r="C275" s="27" t="s">
        <v>495</v>
      </c>
      <c r="D275" s="184">
        <v>2.17</v>
      </c>
      <c r="E275" s="70"/>
      <c r="F275" s="71">
        <v>1</v>
      </c>
      <c r="G275" s="71"/>
      <c r="H275" s="6" t="s">
        <v>108</v>
      </c>
      <c r="J275" s="157"/>
    </row>
    <row r="276" spans="1:10" x14ac:dyDescent="0.25">
      <c r="A276" s="184">
        <v>265</v>
      </c>
      <c r="B276" s="184" t="s">
        <v>1826</v>
      </c>
      <c r="C276" s="27" t="s">
        <v>1827</v>
      </c>
      <c r="D276" s="184">
        <v>2.169</v>
      </c>
      <c r="E276" s="70"/>
      <c r="F276" s="71">
        <v>1</v>
      </c>
      <c r="G276" s="71"/>
      <c r="H276" s="6"/>
      <c r="J276" s="157"/>
    </row>
    <row r="277" spans="1:10" x14ac:dyDescent="0.25">
      <c r="A277" s="184">
        <v>266</v>
      </c>
      <c r="B277" s="184" t="s">
        <v>1828</v>
      </c>
      <c r="C277" s="27" t="s">
        <v>1829</v>
      </c>
      <c r="D277" s="184">
        <v>2.1709999999999998</v>
      </c>
      <c r="E277" s="70"/>
      <c r="F277" s="71">
        <v>1</v>
      </c>
      <c r="G277" s="71"/>
      <c r="H277" s="6"/>
      <c r="J277" s="157"/>
    </row>
    <row r="278" spans="1:10" x14ac:dyDescent="0.25">
      <c r="A278" s="184">
        <v>267</v>
      </c>
      <c r="B278" s="184" t="s">
        <v>496</v>
      </c>
      <c r="C278" s="27" t="s">
        <v>497</v>
      </c>
      <c r="D278" s="184">
        <v>3.43</v>
      </c>
      <c r="E278" s="70"/>
      <c r="F278" s="71">
        <v>1</v>
      </c>
      <c r="G278" s="71"/>
      <c r="H278" s="6"/>
      <c r="J278" s="157"/>
    </row>
    <row r="279" spans="1:10" x14ac:dyDescent="0.25">
      <c r="A279" s="184">
        <v>268</v>
      </c>
      <c r="B279" s="184" t="s">
        <v>498</v>
      </c>
      <c r="C279" s="27" t="s">
        <v>499</v>
      </c>
      <c r="D279" s="184">
        <v>4.2699999999999996</v>
      </c>
      <c r="E279" s="70"/>
      <c r="F279" s="71">
        <v>1</v>
      </c>
      <c r="G279" s="71"/>
      <c r="H279" s="6" t="s">
        <v>108</v>
      </c>
      <c r="J279" s="157"/>
    </row>
    <row r="280" spans="1:10" x14ac:dyDescent="0.25">
      <c r="A280" s="184">
        <v>269</v>
      </c>
      <c r="B280" s="184" t="s">
        <v>3025</v>
      </c>
      <c r="C280" s="27" t="s">
        <v>3026</v>
      </c>
      <c r="D280" s="184">
        <v>4.2690000000000001</v>
      </c>
      <c r="E280" s="70"/>
      <c r="F280" s="71">
        <v>1</v>
      </c>
      <c r="G280" s="71"/>
      <c r="H280" s="6"/>
      <c r="J280" s="157"/>
    </row>
    <row r="281" spans="1:10" x14ac:dyDescent="0.25">
      <c r="A281" s="184">
        <v>270</v>
      </c>
      <c r="B281" s="184" t="s">
        <v>3027</v>
      </c>
      <c r="C281" s="27" t="s">
        <v>3028</v>
      </c>
      <c r="D281" s="184">
        <v>4.2709999999999999</v>
      </c>
      <c r="E281" s="70"/>
      <c r="F281" s="71">
        <v>1</v>
      </c>
      <c r="G281" s="71"/>
      <c r="H281" s="6"/>
      <c r="J281" s="157"/>
    </row>
    <row r="282" spans="1:10" x14ac:dyDescent="0.25">
      <c r="A282" s="184">
        <v>271</v>
      </c>
      <c r="B282" s="184" t="s">
        <v>500</v>
      </c>
      <c r="C282" s="27" t="s">
        <v>501</v>
      </c>
      <c r="D282" s="184">
        <v>3.66</v>
      </c>
      <c r="E282" s="70"/>
      <c r="F282" s="71">
        <v>1</v>
      </c>
      <c r="G282" s="71"/>
      <c r="H282" s="183"/>
      <c r="J282" s="157"/>
    </row>
    <row r="283" spans="1:10" ht="30" x14ac:dyDescent="0.25">
      <c r="A283" s="184">
        <v>272</v>
      </c>
      <c r="B283" s="184" t="s">
        <v>502</v>
      </c>
      <c r="C283" s="27" t="s">
        <v>503</v>
      </c>
      <c r="D283" s="184">
        <v>2.81</v>
      </c>
      <c r="E283" s="70"/>
      <c r="F283" s="71">
        <v>1</v>
      </c>
      <c r="G283" s="71"/>
      <c r="H283" s="183" t="s">
        <v>108</v>
      </c>
      <c r="J283" s="157"/>
    </row>
    <row r="284" spans="1:10" ht="30" x14ac:dyDescent="0.25">
      <c r="A284" s="184">
        <v>273</v>
      </c>
      <c r="B284" s="184" t="s">
        <v>1830</v>
      </c>
      <c r="C284" s="27" t="s">
        <v>1831</v>
      </c>
      <c r="D284" s="184">
        <v>2.8090000000000002</v>
      </c>
      <c r="E284" s="70"/>
      <c r="F284" s="71">
        <v>1</v>
      </c>
      <c r="G284" s="71"/>
      <c r="H284" s="183"/>
      <c r="J284" s="157"/>
    </row>
    <row r="285" spans="1:10" ht="30" x14ac:dyDescent="0.25">
      <c r="A285" s="184">
        <v>274</v>
      </c>
      <c r="B285" s="184" t="s">
        <v>1832</v>
      </c>
      <c r="C285" s="27" t="s">
        <v>1833</v>
      </c>
      <c r="D285" s="184">
        <v>2.8109999999999999</v>
      </c>
      <c r="E285" s="70"/>
      <c r="F285" s="71">
        <v>1</v>
      </c>
      <c r="G285" s="71"/>
      <c r="H285" s="183"/>
      <c r="J285" s="157"/>
    </row>
    <row r="286" spans="1:10" ht="30" x14ac:dyDescent="0.25">
      <c r="A286" s="184">
        <v>275</v>
      </c>
      <c r="B286" s="184" t="s">
        <v>504</v>
      </c>
      <c r="C286" s="27" t="s">
        <v>505</v>
      </c>
      <c r="D286" s="184">
        <v>3.42</v>
      </c>
      <c r="E286" s="70"/>
      <c r="F286" s="71">
        <v>1</v>
      </c>
      <c r="G286" s="71"/>
      <c r="H286" s="183"/>
      <c r="J286" s="157"/>
    </row>
    <row r="287" spans="1:10" ht="30" x14ac:dyDescent="0.25">
      <c r="A287" s="184">
        <v>276</v>
      </c>
      <c r="B287" s="184" t="s">
        <v>506</v>
      </c>
      <c r="C287" s="27" t="s">
        <v>507</v>
      </c>
      <c r="D287" s="184">
        <v>5.31</v>
      </c>
      <c r="E287" s="70"/>
      <c r="F287" s="71">
        <v>1</v>
      </c>
      <c r="G287" s="71"/>
      <c r="H287" s="183"/>
      <c r="J287" s="157"/>
    </row>
    <row r="288" spans="1:10" x14ac:dyDescent="0.25">
      <c r="A288" s="184">
        <v>277</v>
      </c>
      <c r="B288" s="184" t="s">
        <v>508</v>
      </c>
      <c r="C288" s="27" t="s">
        <v>509</v>
      </c>
      <c r="D288" s="184">
        <v>2.86</v>
      </c>
      <c r="E288" s="70"/>
      <c r="F288" s="71">
        <v>1</v>
      </c>
      <c r="G288" s="71"/>
      <c r="H288" s="183"/>
      <c r="J288" s="157"/>
    </row>
    <row r="289" spans="1:10" x14ac:dyDescent="0.25">
      <c r="A289" s="184">
        <v>278</v>
      </c>
      <c r="B289" s="184" t="s">
        <v>510</v>
      </c>
      <c r="C289" s="27" t="s">
        <v>511</v>
      </c>
      <c r="D289" s="184">
        <v>4.3099999999999996</v>
      </c>
      <c r="E289" s="70"/>
      <c r="F289" s="71">
        <v>1</v>
      </c>
      <c r="G289" s="71"/>
      <c r="H289" s="183"/>
      <c r="J289" s="157"/>
    </row>
    <row r="290" spans="1:10" x14ac:dyDescent="0.25">
      <c r="A290" s="184">
        <v>279</v>
      </c>
      <c r="B290" s="184" t="s">
        <v>512</v>
      </c>
      <c r="C290" s="75" t="s">
        <v>513</v>
      </c>
      <c r="D290" s="184">
        <v>1.1100000000000001</v>
      </c>
      <c r="E290" s="70">
        <v>0.28129999999999999</v>
      </c>
      <c r="F290" s="71">
        <v>1</v>
      </c>
      <c r="G290" s="71"/>
      <c r="H290" s="183" t="s">
        <v>108</v>
      </c>
      <c r="J290" s="157"/>
    </row>
    <row r="291" spans="1:10" x14ac:dyDescent="0.25">
      <c r="A291" s="184">
        <v>280</v>
      </c>
      <c r="B291" s="184" t="s">
        <v>1834</v>
      </c>
      <c r="C291" s="75" t="s">
        <v>1835</v>
      </c>
      <c r="D291" s="184">
        <v>1.1090000000000002</v>
      </c>
      <c r="E291" s="70">
        <v>0.28129999999999999</v>
      </c>
      <c r="F291" s="71">
        <v>1</v>
      </c>
      <c r="G291" s="71"/>
      <c r="H291" s="183"/>
      <c r="J291" s="157"/>
    </row>
    <row r="292" spans="1:10" x14ac:dyDescent="0.25">
      <c r="A292" s="184">
        <v>281</v>
      </c>
      <c r="B292" s="184" t="s">
        <v>1836</v>
      </c>
      <c r="C292" s="75" t="s">
        <v>1837</v>
      </c>
      <c r="D292" s="184">
        <v>1.111</v>
      </c>
      <c r="E292" s="70">
        <v>0.28129999999999999</v>
      </c>
      <c r="F292" s="71">
        <v>1</v>
      </c>
      <c r="G292" s="71"/>
      <c r="H292" s="183"/>
      <c r="J292" s="157"/>
    </row>
    <row r="293" spans="1:10" x14ac:dyDescent="0.25">
      <c r="A293" s="184">
        <v>282</v>
      </c>
      <c r="B293" s="184" t="s">
        <v>514</v>
      </c>
      <c r="C293" s="75" t="s">
        <v>515</v>
      </c>
      <c r="D293" s="184">
        <v>2.9</v>
      </c>
      <c r="E293" s="70">
        <v>0.39560000000000001</v>
      </c>
      <c r="F293" s="71">
        <v>1</v>
      </c>
      <c r="G293" s="71"/>
      <c r="H293" s="183"/>
      <c r="J293" s="157"/>
    </row>
    <row r="294" spans="1:10" ht="30" x14ac:dyDescent="0.25">
      <c r="A294" s="184">
        <v>283</v>
      </c>
      <c r="B294" s="184" t="s">
        <v>516</v>
      </c>
      <c r="C294" s="27" t="s">
        <v>517</v>
      </c>
      <c r="D294" s="184">
        <v>2.93</v>
      </c>
      <c r="E294" s="70"/>
      <c r="F294" s="71">
        <v>1</v>
      </c>
      <c r="G294" s="71"/>
      <c r="H294" s="183"/>
      <c r="J294" s="157"/>
    </row>
    <row r="295" spans="1:10" x14ac:dyDescent="0.25">
      <c r="A295" s="184">
        <v>284</v>
      </c>
      <c r="B295" s="184" t="s">
        <v>518</v>
      </c>
      <c r="C295" s="27" t="s">
        <v>519</v>
      </c>
      <c r="D295" s="184">
        <v>1.24</v>
      </c>
      <c r="E295" s="70"/>
      <c r="F295" s="71">
        <v>1</v>
      </c>
      <c r="G295" s="71"/>
      <c r="H295" s="183"/>
      <c r="J295" s="157"/>
    </row>
    <row r="296" spans="1:10" x14ac:dyDescent="0.25">
      <c r="A296" s="184">
        <v>285</v>
      </c>
      <c r="B296" s="184" t="s">
        <v>520</v>
      </c>
      <c r="C296" s="27" t="s">
        <v>521</v>
      </c>
      <c r="D296" s="184">
        <v>0.79</v>
      </c>
      <c r="E296" s="70"/>
      <c r="F296" s="71">
        <v>1</v>
      </c>
      <c r="G296" s="71"/>
      <c r="H296" s="182"/>
      <c r="J296" s="157"/>
    </row>
    <row r="297" spans="1:10" x14ac:dyDescent="0.25">
      <c r="A297" s="184">
        <v>286</v>
      </c>
      <c r="B297" s="184" t="s">
        <v>522</v>
      </c>
      <c r="C297" s="27" t="s">
        <v>523</v>
      </c>
      <c r="D297" s="184">
        <v>1.1399999999999999</v>
      </c>
      <c r="E297" s="70"/>
      <c r="F297" s="71">
        <v>1</v>
      </c>
      <c r="G297" s="71"/>
      <c r="H297" s="183"/>
      <c r="J297" s="157"/>
    </row>
    <row r="298" spans="1:10" x14ac:dyDescent="0.25">
      <c r="A298" s="184">
        <v>287</v>
      </c>
      <c r="B298" s="184" t="s">
        <v>524</v>
      </c>
      <c r="C298" s="27" t="s">
        <v>525</v>
      </c>
      <c r="D298" s="184">
        <v>2.46</v>
      </c>
      <c r="E298" s="70"/>
      <c r="F298" s="71">
        <v>1</v>
      </c>
      <c r="G298" s="71"/>
      <c r="H298" s="183"/>
      <c r="J298" s="157"/>
    </row>
    <row r="299" spans="1:10" x14ac:dyDescent="0.25">
      <c r="A299" s="184">
        <v>288</v>
      </c>
      <c r="B299" s="184" t="s">
        <v>526</v>
      </c>
      <c r="C299" s="27" t="s">
        <v>527</v>
      </c>
      <c r="D299" s="184">
        <v>2.5099999999999998</v>
      </c>
      <c r="E299" s="70"/>
      <c r="F299" s="71">
        <v>1</v>
      </c>
      <c r="G299" s="71"/>
      <c r="H299" s="183"/>
      <c r="J299" s="157"/>
    </row>
    <row r="300" spans="1:10" x14ac:dyDescent="0.25">
      <c r="A300" s="184">
        <v>289</v>
      </c>
      <c r="B300" s="184" t="s">
        <v>528</v>
      </c>
      <c r="C300" s="27" t="s">
        <v>529</v>
      </c>
      <c r="D300" s="184">
        <v>2.82</v>
      </c>
      <c r="E300" s="70"/>
      <c r="F300" s="71">
        <v>1</v>
      </c>
      <c r="G300" s="71"/>
      <c r="H300" s="183"/>
      <c r="J300" s="157"/>
    </row>
    <row r="301" spans="1:10" x14ac:dyDescent="0.25">
      <c r="A301" s="184">
        <v>290</v>
      </c>
      <c r="B301" s="184" t="s">
        <v>530</v>
      </c>
      <c r="C301" s="27" t="s">
        <v>531</v>
      </c>
      <c r="D301" s="184">
        <v>4.51</v>
      </c>
      <c r="E301" s="70"/>
      <c r="F301" s="71">
        <v>1</v>
      </c>
      <c r="G301" s="71"/>
      <c r="H301" s="183"/>
      <c r="J301" s="157"/>
    </row>
    <row r="302" spans="1:10" x14ac:dyDescent="0.25">
      <c r="A302" s="184">
        <v>291</v>
      </c>
      <c r="B302" s="184" t="s">
        <v>532</v>
      </c>
      <c r="C302" s="27" t="s">
        <v>533</v>
      </c>
      <c r="D302" s="184">
        <v>4.87</v>
      </c>
      <c r="E302" s="70"/>
      <c r="F302" s="71">
        <v>1</v>
      </c>
      <c r="G302" s="71"/>
      <c r="H302" s="6"/>
      <c r="J302" s="157"/>
    </row>
    <row r="303" spans="1:10" x14ac:dyDescent="0.25">
      <c r="A303" s="184">
        <v>292</v>
      </c>
      <c r="B303" s="184" t="s">
        <v>534</v>
      </c>
      <c r="C303" s="27" t="s">
        <v>535</v>
      </c>
      <c r="D303" s="184">
        <v>14.45</v>
      </c>
      <c r="E303" s="70">
        <v>8.5800000000000001E-2</v>
      </c>
      <c r="F303" s="71">
        <v>1</v>
      </c>
      <c r="G303" s="71"/>
      <c r="H303" s="6"/>
      <c r="J303" s="157"/>
    </row>
    <row r="304" spans="1:10" x14ac:dyDescent="0.25">
      <c r="A304" s="184">
        <v>293</v>
      </c>
      <c r="B304" s="184" t="s">
        <v>536</v>
      </c>
      <c r="C304" s="27" t="s">
        <v>537</v>
      </c>
      <c r="D304" s="184">
        <v>3.78</v>
      </c>
      <c r="E304" s="70">
        <v>0.87080000000000002</v>
      </c>
      <c r="F304" s="71">
        <v>1</v>
      </c>
      <c r="G304" s="71"/>
      <c r="H304" s="6"/>
      <c r="J304" s="157"/>
    </row>
    <row r="305" spans="1:10" x14ac:dyDescent="0.25">
      <c r="A305" s="184">
        <v>294</v>
      </c>
      <c r="B305" s="184" t="s">
        <v>538</v>
      </c>
      <c r="C305" s="27" t="s">
        <v>539</v>
      </c>
      <c r="D305" s="184">
        <v>4.37</v>
      </c>
      <c r="E305" s="70">
        <v>0.88839999999999997</v>
      </c>
      <c r="F305" s="71">
        <v>1</v>
      </c>
      <c r="G305" s="71"/>
      <c r="H305" s="6"/>
      <c r="J305" s="157"/>
    </row>
    <row r="306" spans="1:10" x14ac:dyDescent="0.25">
      <c r="A306" s="184">
        <v>295</v>
      </c>
      <c r="B306" s="184" t="s">
        <v>540</v>
      </c>
      <c r="C306" s="27" t="s">
        <v>541</v>
      </c>
      <c r="D306" s="184">
        <v>5.85</v>
      </c>
      <c r="E306" s="70">
        <v>0.87050000000000005</v>
      </c>
      <c r="F306" s="71">
        <v>1</v>
      </c>
      <c r="G306" s="71"/>
      <c r="H306" s="6"/>
      <c r="J306" s="157"/>
    </row>
    <row r="307" spans="1:10" x14ac:dyDescent="0.25">
      <c r="A307" s="184">
        <v>296</v>
      </c>
      <c r="B307" s="184" t="s">
        <v>542</v>
      </c>
      <c r="C307" s="27" t="s">
        <v>543</v>
      </c>
      <c r="D307" s="184">
        <v>6.57</v>
      </c>
      <c r="E307" s="70">
        <v>0.88490000000000002</v>
      </c>
      <c r="F307" s="71">
        <v>1</v>
      </c>
      <c r="G307" s="71"/>
      <c r="H307" s="6"/>
      <c r="J307" s="157"/>
    </row>
    <row r="308" spans="1:10" x14ac:dyDescent="0.25">
      <c r="A308" s="184">
        <v>297</v>
      </c>
      <c r="B308" s="184" t="s">
        <v>544</v>
      </c>
      <c r="C308" s="27" t="s">
        <v>545</v>
      </c>
      <c r="D308" s="184">
        <v>9.49</v>
      </c>
      <c r="E308" s="70">
        <v>0.46029999999999999</v>
      </c>
      <c r="F308" s="71">
        <v>1</v>
      </c>
      <c r="G308" s="71"/>
      <c r="H308" s="6"/>
      <c r="J308" s="157"/>
    </row>
    <row r="309" spans="1:10" x14ac:dyDescent="0.25">
      <c r="A309" s="184">
        <v>298</v>
      </c>
      <c r="B309" s="184" t="s">
        <v>546</v>
      </c>
      <c r="C309" s="27" t="s">
        <v>547</v>
      </c>
      <c r="D309" s="184">
        <v>16.32</v>
      </c>
      <c r="E309" s="70">
        <v>0.2676</v>
      </c>
      <c r="F309" s="71">
        <v>1</v>
      </c>
      <c r="G309" s="71"/>
      <c r="H309" s="183"/>
      <c r="J309" s="157"/>
    </row>
    <row r="310" spans="1:10" x14ac:dyDescent="0.25">
      <c r="A310" s="184">
        <v>299</v>
      </c>
      <c r="B310" s="184" t="s">
        <v>548</v>
      </c>
      <c r="C310" s="27" t="s">
        <v>549</v>
      </c>
      <c r="D310" s="184">
        <v>0.38</v>
      </c>
      <c r="E310" s="70"/>
      <c r="F310" s="71">
        <v>1</v>
      </c>
      <c r="G310" s="71"/>
      <c r="H310" s="63"/>
      <c r="J310" s="157"/>
    </row>
    <row r="311" spans="1:10" x14ac:dyDescent="0.25">
      <c r="A311" s="184">
        <v>300</v>
      </c>
      <c r="B311" s="184" t="s">
        <v>550</v>
      </c>
      <c r="C311" s="27" t="s">
        <v>551</v>
      </c>
      <c r="D311" s="184">
        <v>1.29</v>
      </c>
      <c r="E311" s="70"/>
      <c r="F311" s="71">
        <v>1</v>
      </c>
      <c r="G311" s="71"/>
      <c r="H311" s="130"/>
      <c r="J311" s="157"/>
    </row>
    <row r="312" spans="1:10" x14ac:dyDescent="0.25">
      <c r="A312" s="184">
        <v>301</v>
      </c>
      <c r="B312" s="184" t="s">
        <v>552</v>
      </c>
      <c r="C312" s="27" t="s">
        <v>553</v>
      </c>
      <c r="D312" s="184">
        <v>2.87</v>
      </c>
      <c r="E312" s="70"/>
      <c r="F312" s="71">
        <v>1</v>
      </c>
      <c r="G312" s="71"/>
      <c r="H312" s="130"/>
      <c r="J312" s="157"/>
    </row>
    <row r="313" spans="1:10" x14ac:dyDescent="0.25">
      <c r="A313" s="184">
        <v>302</v>
      </c>
      <c r="B313" s="184" t="s">
        <v>554</v>
      </c>
      <c r="C313" s="27" t="s">
        <v>555</v>
      </c>
      <c r="D313" s="184">
        <v>5.25</v>
      </c>
      <c r="E313" s="70"/>
      <c r="F313" s="71">
        <v>1</v>
      </c>
      <c r="G313" s="71"/>
      <c r="H313" s="130"/>
      <c r="J313" s="157"/>
    </row>
    <row r="314" spans="1:10" x14ac:dyDescent="0.25">
      <c r="A314" s="184">
        <v>303</v>
      </c>
      <c r="B314" s="184" t="s">
        <v>556</v>
      </c>
      <c r="C314" s="27" t="s">
        <v>557</v>
      </c>
      <c r="D314" s="184">
        <v>1.3</v>
      </c>
      <c r="E314" s="70">
        <v>0.77890000000000004</v>
      </c>
      <c r="F314" s="71">
        <v>1</v>
      </c>
      <c r="G314" s="71"/>
      <c r="H314" s="6"/>
      <c r="J314" s="157"/>
    </row>
    <row r="315" spans="1:10" x14ac:dyDescent="0.25">
      <c r="A315" s="184">
        <v>304</v>
      </c>
      <c r="B315" s="184" t="s">
        <v>558</v>
      </c>
      <c r="C315" s="27" t="s">
        <v>559</v>
      </c>
      <c r="D315" s="184">
        <v>3.36</v>
      </c>
      <c r="E315" s="70">
        <v>0.77890000000000004</v>
      </c>
      <c r="F315" s="71">
        <v>1</v>
      </c>
      <c r="G315" s="71"/>
      <c r="H315" s="6"/>
      <c r="J315" s="157"/>
    </row>
    <row r="316" spans="1:10" x14ac:dyDescent="0.25">
      <c r="A316" s="184">
        <v>305</v>
      </c>
      <c r="B316" s="184" t="s">
        <v>560</v>
      </c>
      <c r="C316" s="27" t="s">
        <v>561</v>
      </c>
      <c r="D316" s="184">
        <v>6.71</v>
      </c>
      <c r="E316" s="70">
        <v>0.77890000000000004</v>
      </c>
      <c r="F316" s="71">
        <v>1</v>
      </c>
      <c r="G316" s="71"/>
      <c r="H316" s="6"/>
      <c r="J316" s="157"/>
    </row>
    <row r="317" spans="1:10" ht="30" x14ac:dyDescent="0.25">
      <c r="A317" s="184">
        <v>306</v>
      </c>
      <c r="B317" s="184" t="s">
        <v>562</v>
      </c>
      <c r="C317" s="27" t="s">
        <v>563</v>
      </c>
      <c r="D317" s="184">
        <v>2.38</v>
      </c>
      <c r="E317" s="70">
        <v>0.37280000000000002</v>
      </c>
      <c r="F317" s="71">
        <v>1</v>
      </c>
      <c r="G317" s="71"/>
      <c r="H317" s="6"/>
      <c r="J317" s="157"/>
    </row>
    <row r="318" spans="1:10" ht="30" x14ac:dyDescent="0.25">
      <c r="A318" s="184">
        <v>307</v>
      </c>
      <c r="B318" s="184" t="s">
        <v>564</v>
      </c>
      <c r="C318" s="27" t="s">
        <v>565</v>
      </c>
      <c r="D318" s="184">
        <v>4.55</v>
      </c>
      <c r="E318" s="70">
        <v>0.56679999999999997</v>
      </c>
      <c r="F318" s="71">
        <v>1</v>
      </c>
      <c r="G318" s="71"/>
      <c r="H318" s="183"/>
      <c r="J318" s="157"/>
    </row>
    <row r="319" spans="1:10" ht="30" x14ac:dyDescent="0.25">
      <c r="A319" s="184">
        <v>308</v>
      </c>
      <c r="B319" s="184" t="s">
        <v>566</v>
      </c>
      <c r="C319" s="27" t="s">
        <v>567</v>
      </c>
      <c r="D319" s="184">
        <v>7.69</v>
      </c>
      <c r="E319" s="70">
        <v>0.65349999999999997</v>
      </c>
      <c r="F319" s="71">
        <v>1</v>
      </c>
      <c r="G319" s="71"/>
      <c r="H319" s="183"/>
      <c r="J319" s="157"/>
    </row>
    <row r="320" spans="1:10" ht="30" x14ac:dyDescent="0.25">
      <c r="A320" s="184">
        <v>309</v>
      </c>
      <c r="B320" s="184" t="s">
        <v>568</v>
      </c>
      <c r="C320" s="27" t="s">
        <v>569</v>
      </c>
      <c r="D320" s="184">
        <v>11.63</v>
      </c>
      <c r="E320" s="70">
        <v>5.11E-2</v>
      </c>
      <c r="F320" s="71">
        <v>1</v>
      </c>
      <c r="G320" s="71"/>
      <c r="H320" s="183"/>
      <c r="J320" s="157"/>
    </row>
    <row r="321" spans="1:10" ht="30" x14ac:dyDescent="0.25">
      <c r="A321" s="184">
        <v>310</v>
      </c>
      <c r="B321" s="184" t="s">
        <v>570</v>
      </c>
      <c r="C321" s="27" t="s">
        <v>571</v>
      </c>
      <c r="D321" s="184">
        <v>14.47</v>
      </c>
      <c r="E321" s="70">
        <v>0.19389999999999999</v>
      </c>
      <c r="F321" s="71">
        <v>1</v>
      </c>
      <c r="G321" s="71"/>
      <c r="H321" s="183"/>
      <c r="J321" s="157"/>
    </row>
    <row r="322" spans="1:10" ht="30" x14ac:dyDescent="0.25">
      <c r="A322" s="184">
        <v>311</v>
      </c>
      <c r="B322" s="184" t="s">
        <v>572</v>
      </c>
      <c r="C322" s="27" t="s">
        <v>573</v>
      </c>
      <c r="D322" s="184">
        <v>17.170000000000002</v>
      </c>
      <c r="E322" s="70">
        <v>0.2858</v>
      </c>
      <c r="F322" s="71">
        <v>1</v>
      </c>
      <c r="G322" s="71"/>
      <c r="H322" s="183"/>
      <c r="J322" s="157"/>
    </row>
    <row r="323" spans="1:10" x14ac:dyDescent="0.25">
      <c r="A323" s="184">
        <v>312</v>
      </c>
      <c r="B323" s="184" t="s">
        <v>574</v>
      </c>
      <c r="C323" s="27" t="s">
        <v>575</v>
      </c>
      <c r="D323" s="184">
        <v>2.64</v>
      </c>
      <c r="E323" s="70"/>
      <c r="F323" s="71">
        <v>1</v>
      </c>
      <c r="G323" s="71"/>
      <c r="H323" s="183"/>
      <c r="J323" s="157"/>
    </row>
    <row r="324" spans="1:10" x14ac:dyDescent="0.25">
      <c r="A324" s="184">
        <v>313</v>
      </c>
      <c r="B324" s="184" t="s">
        <v>576</v>
      </c>
      <c r="C324" s="27" t="s">
        <v>577</v>
      </c>
      <c r="D324" s="184">
        <v>19.75</v>
      </c>
      <c r="E324" s="70"/>
      <c r="F324" s="71">
        <v>1</v>
      </c>
      <c r="G324" s="71"/>
      <c r="H324" s="183"/>
      <c r="J324" s="157"/>
    </row>
    <row r="325" spans="1:10" ht="30" x14ac:dyDescent="0.25">
      <c r="A325" s="184">
        <v>314</v>
      </c>
      <c r="B325" s="184" t="s">
        <v>1838</v>
      </c>
      <c r="C325" s="27" t="s">
        <v>578</v>
      </c>
      <c r="D325" s="74">
        <v>0.33</v>
      </c>
      <c r="E325" s="113">
        <v>0.63829999999999998</v>
      </c>
      <c r="F325" s="71">
        <v>1</v>
      </c>
      <c r="G325" s="122"/>
      <c r="H325" s="183"/>
      <c r="J325" s="157"/>
    </row>
    <row r="326" spans="1:10" ht="30" x14ac:dyDescent="0.25">
      <c r="A326" s="184">
        <v>315</v>
      </c>
      <c r="B326" s="184" t="s">
        <v>1839</v>
      </c>
      <c r="C326" s="27" t="s">
        <v>579</v>
      </c>
      <c r="D326" s="20">
        <v>0.56000000000000005</v>
      </c>
      <c r="E326" s="113">
        <v>0.45040000000000002</v>
      </c>
      <c r="F326" s="71">
        <v>1</v>
      </c>
      <c r="G326" s="122"/>
      <c r="H326" s="183"/>
      <c r="J326" s="157"/>
    </row>
    <row r="327" spans="1:10" ht="30" x14ac:dyDescent="0.25">
      <c r="A327" s="184">
        <v>316</v>
      </c>
      <c r="B327" s="184" t="s">
        <v>1840</v>
      </c>
      <c r="C327" s="27" t="s">
        <v>580</v>
      </c>
      <c r="D327" s="20">
        <v>0.75</v>
      </c>
      <c r="E327" s="113">
        <v>0.43890000000000001</v>
      </c>
      <c r="F327" s="71">
        <v>1</v>
      </c>
      <c r="G327" s="122"/>
      <c r="H327" s="183"/>
      <c r="J327" s="157"/>
    </row>
    <row r="328" spans="1:10" ht="30" x14ac:dyDescent="0.25">
      <c r="A328" s="184">
        <v>317</v>
      </c>
      <c r="B328" s="184" t="s">
        <v>1841</v>
      </c>
      <c r="C328" s="27" t="s">
        <v>581</v>
      </c>
      <c r="D328" s="20">
        <v>1.1299999999999999</v>
      </c>
      <c r="E328" s="113">
        <v>0.25230000000000002</v>
      </c>
      <c r="F328" s="71">
        <v>1</v>
      </c>
      <c r="G328" s="122"/>
      <c r="H328" s="183"/>
      <c r="J328" s="157"/>
    </row>
    <row r="329" spans="1:10" ht="30" x14ac:dyDescent="0.25">
      <c r="A329" s="184">
        <v>318</v>
      </c>
      <c r="B329" s="184" t="s">
        <v>1842</v>
      </c>
      <c r="C329" s="27" t="s">
        <v>582</v>
      </c>
      <c r="D329" s="20">
        <v>1.61</v>
      </c>
      <c r="E329" s="113">
        <v>0.27279999999999999</v>
      </c>
      <c r="F329" s="71">
        <v>1</v>
      </c>
      <c r="G329" s="122"/>
      <c r="H329" s="183"/>
      <c r="J329" s="157"/>
    </row>
    <row r="330" spans="1:10" ht="30" x14ac:dyDescent="0.25">
      <c r="A330" s="184">
        <v>319</v>
      </c>
      <c r="B330" s="184" t="s">
        <v>1843</v>
      </c>
      <c r="C330" s="27" t="s">
        <v>583</v>
      </c>
      <c r="D330" s="20">
        <v>2.2799999999999998</v>
      </c>
      <c r="E330" s="113">
        <v>0.10829999999999999</v>
      </c>
      <c r="F330" s="71">
        <v>1</v>
      </c>
      <c r="G330" s="122"/>
      <c r="H330" s="183"/>
      <c r="J330" s="157"/>
    </row>
    <row r="331" spans="1:10" ht="30" x14ac:dyDescent="0.25">
      <c r="A331" s="184">
        <v>320</v>
      </c>
      <c r="B331" s="184" t="s">
        <v>1844</v>
      </c>
      <c r="C331" s="27" t="s">
        <v>584</v>
      </c>
      <c r="D331" s="20">
        <v>2.78</v>
      </c>
      <c r="E331" s="113">
        <v>0.17449999999999999</v>
      </c>
      <c r="F331" s="71">
        <v>1</v>
      </c>
      <c r="G331" s="122"/>
      <c r="H331" s="183"/>
      <c r="J331" s="157"/>
    </row>
    <row r="332" spans="1:10" ht="30" x14ac:dyDescent="0.25">
      <c r="A332" s="184">
        <v>321</v>
      </c>
      <c r="B332" s="184" t="s">
        <v>1845</v>
      </c>
      <c r="C332" s="27" t="s">
        <v>585</v>
      </c>
      <c r="D332" s="20">
        <v>3.62</v>
      </c>
      <c r="E332" s="113">
        <v>0.11990000000000001</v>
      </c>
      <c r="F332" s="71">
        <v>1</v>
      </c>
      <c r="G332" s="122"/>
      <c r="H332" s="183"/>
      <c r="J332" s="157"/>
    </row>
    <row r="333" spans="1:10" ht="30" x14ac:dyDescent="0.25">
      <c r="A333" s="184">
        <v>322</v>
      </c>
      <c r="B333" s="184" t="s">
        <v>1846</v>
      </c>
      <c r="C333" s="27" t="s">
        <v>586</v>
      </c>
      <c r="D333" s="20">
        <v>4.2699999999999996</v>
      </c>
      <c r="E333" s="113">
        <v>7.0699999999999999E-2</v>
      </c>
      <c r="F333" s="71">
        <v>1</v>
      </c>
      <c r="G333" s="122"/>
      <c r="H333" s="183" t="s">
        <v>108</v>
      </c>
      <c r="J333" s="157"/>
    </row>
    <row r="334" spans="1:10" ht="30" x14ac:dyDescent="0.25">
      <c r="A334" s="184">
        <v>323</v>
      </c>
      <c r="B334" s="184" t="s">
        <v>1847</v>
      </c>
      <c r="C334" s="27" t="s">
        <v>1848</v>
      </c>
      <c r="D334" s="20">
        <v>4.1609999999999996</v>
      </c>
      <c r="E334" s="113">
        <v>0.13131984912176581</v>
      </c>
      <c r="F334" s="71">
        <v>1</v>
      </c>
      <c r="G334" s="122"/>
      <c r="H334" s="183"/>
      <c r="J334" s="157"/>
    </row>
    <row r="335" spans="1:10" ht="30" x14ac:dyDescent="0.25">
      <c r="A335" s="184">
        <v>324</v>
      </c>
      <c r="B335" s="184" t="s">
        <v>1849</v>
      </c>
      <c r="C335" s="27" t="s">
        <v>1850</v>
      </c>
      <c r="D335" s="20">
        <v>4.2699999999999996</v>
      </c>
      <c r="E335" s="113">
        <v>7.0699999999999999E-2</v>
      </c>
      <c r="F335" s="71">
        <v>1</v>
      </c>
      <c r="G335" s="122"/>
      <c r="H335" s="183"/>
      <c r="J335" s="157"/>
    </row>
    <row r="336" spans="1:10" ht="30" x14ac:dyDescent="0.25">
      <c r="A336" s="184">
        <v>325</v>
      </c>
      <c r="B336" s="184" t="s">
        <v>1851</v>
      </c>
      <c r="C336" s="27" t="s">
        <v>1852</v>
      </c>
      <c r="D336" s="20">
        <v>4.3159999999999998</v>
      </c>
      <c r="E336" s="113">
        <v>0.11392729163677691</v>
      </c>
      <c r="F336" s="71">
        <v>1</v>
      </c>
      <c r="G336" s="122"/>
      <c r="H336" s="183"/>
      <c r="J336" s="157"/>
    </row>
    <row r="337" spans="1:10" ht="30" x14ac:dyDescent="0.25">
      <c r="A337" s="184">
        <v>326</v>
      </c>
      <c r="B337" s="184" t="s">
        <v>1853</v>
      </c>
      <c r="C337" s="27" t="s">
        <v>1854</v>
      </c>
      <c r="D337" s="20">
        <v>4.5309999999999997</v>
      </c>
      <c r="E337" s="113">
        <v>0.10857528955426335</v>
      </c>
      <c r="F337" s="71">
        <v>1</v>
      </c>
      <c r="G337" s="122"/>
      <c r="H337" s="183"/>
      <c r="J337" s="157"/>
    </row>
    <row r="338" spans="1:10" ht="30" x14ac:dyDescent="0.25">
      <c r="A338" s="184">
        <v>327</v>
      </c>
      <c r="B338" s="184" t="s">
        <v>1855</v>
      </c>
      <c r="C338" s="27" t="s">
        <v>1856</v>
      </c>
      <c r="D338" s="20">
        <v>4.6559999999999997</v>
      </c>
      <c r="E338" s="113">
        <v>0.11755956063621417</v>
      </c>
      <c r="F338" s="71">
        <v>1</v>
      </c>
      <c r="G338" s="122"/>
      <c r="H338" s="183"/>
      <c r="J338" s="157"/>
    </row>
    <row r="339" spans="1:10" ht="30" x14ac:dyDescent="0.25">
      <c r="A339" s="184">
        <v>328</v>
      </c>
      <c r="B339" s="184" t="s">
        <v>1857</v>
      </c>
      <c r="C339" s="27" t="s">
        <v>1858</v>
      </c>
      <c r="D339" s="20">
        <v>4.7869999999999999</v>
      </c>
      <c r="E339" s="113">
        <v>0.11439275351269464</v>
      </c>
      <c r="F339" s="71">
        <v>1</v>
      </c>
      <c r="G339" s="122"/>
      <c r="H339" s="183"/>
      <c r="J339" s="157"/>
    </row>
    <row r="340" spans="1:10" ht="30" x14ac:dyDescent="0.25">
      <c r="A340" s="184">
        <v>329</v>
      </c>
      <c r="B340" s="184" t="s">
        <v>1859</v>
      </c>
      <c r="C340" s="27" t="s">
        <v>1860</v>
      </c>
      <c r="D340" s="20">
        <v>5.282</v>
      </c>
      <c r="E340" s="113">
        <v>0.18154292552053711</v>
      </c>
      <c r="F340" s="71">
        <v>1</v>
      </c>
      <c r="G340" s="122"/>
      <c r="H340" s="183"/>
      <c r="J340" s="157"/>
    </row>
    <row r="341" spans="1:10" ht="30" x14ac:dyDescent="0.25">
      <c r="A341" s="184">
        <v>330</v>
      </c>
      <c r="B341" s="184" t="s">
        <v>1861</v>
      </c>
      <c r="C341" s="27" t="s">
        <v>1862</v>
      </c>
      <c r="D341" s="20">
        <v>5.3789999999999996</v>
      </c>
      <c r="E341" s="113">
        <v>0.21350147038086451</v>
      </c>
      <c r="F341" s="71">
        <v>1</v>
      </c>
      <c r="G341" s="122"/>
      <c r="H341" s="183"/>
      <c r="J341" s="157"/>
    </row>
    <row r="342" spans="1:10" ht="30" x14ac:dyDescent="0.25">
      <c r="A342" s="184">
        <v>331</v>
      </c>
      <c r="B342" s="184" t="s">
        <v>1863</v>
      </c>
      <c r="C342" s="27" t="s">
        <v>1864</v>
      </c>
      <c r="D342" s="20">
        <v>5.6319999999999997</v>
      </c>
      <c r="E342" s="113">
        <v>0.27057674111644786</v>
      </c>
      <c r="F342" s="71">
        <v>1</v>
      </c>
      <c r="G342" s="122"/>
      <c r="H342" s="183"/>
      <c r="J342" s="157"/>
    </row>
    <row r="343" spans="1:10" ht="30" x14ac:dyDescent="0.25">
      <c r="A343" s="184">
        <v>332</v>
      </c>
      <c r="B343" s="184" t="s">
        <v>1865</v>
      </c>
      <c r="C343" s="27" t="s">
        <v>1866</v>
      </c>
      <c r="D343" s="20">
        <v>5.9169999999999998</v>
      </c>
      <c r="E343" s="113">
        <v>6.4584803029462262E-2</v>
      </c>
      <c r="F343" s="71">
        <v>1</v>
      </c>
      <c r="G343" s="122"/>
      <c r="H343" s="183"/>
      <c r="J343" s="157"/>
    </row>
    <row r="344" spans="1:10" ht="30" x14ac:dyDescent="0.25">
      <c r="A344" s="184">
        <v>333</v>
      </c>
      <c r="B344" s="184" t="s">
        <v>1867</v>
      </c>
      <c r="C344" s="27" t="s">
        <v>1868</v>
      </c>
      <c r="D344" s="20">
        <v>5.9850000000000003</v>
      </c>
      <c r="E344" s="113">
        <v>0.2551346103119258</v>
      </c>
      <c r="F344" s="71">
        <v>1</v>
      </c>
      <c r="G344" s="122"/>
      <c r="H344" s="183"/>
      <c r="J344" s="157"/>
    </row>
    <row r="345" spans="1:10" ht="30" x14ac:dyDescent="0.25">
      <c r="A345" s="184">
        <v>334</v>
      </c>
      <c r="B345" s="184" t="s">
        <v>1869</v>
      </c>
      <c r="C345" s="27" t="s">
        <v>1870</v>
      </c>
      <c r="D345" s="20">
        <v>6.3010000000000002</v>
      </c>
      <c r="E345" s="113">
        <v>0.24274377611733483</v>
      </c>
      <c r="F345" s="71">
        <v>1</v>
      </c>
      <c r="G345" s="122"/>
      <c r="H345" s="183"/>
      <c r="J345" s="157"/>
    </row>
    <row r="346" spans="1:10" ht="30" x14ac:dyDescent="0.25">
      <c r="A346" s="184">
        <v>335</v>
      </c>
      <c r="B346" s="184" t="s">
        <v>1871</v>
      </c>
      <c r="C346" s="27" t="s">
        <v>1872</v>
      </c>
      <c r="D346" s="20">
        <v>6.4169999999999998</v>
      </c>
      <c r="E346" s="113">
        <v>0.23846128233155711</v>
      </c>
      <c r="F346" s="71">
        <v>1</v>
      </c>
      <c r="G346" s="122"/>
      <c r="H346" s="183"/>
      <c r="J346" s="157"/>
    </row>
    <row r="347" spans="1:10" ht="30" x14ac:dyDescent="0.25">
      <c r="A347" s="184">
        <v>336</v>
      </c>
      <c r="B347" s="184" t="s">
        <v>1873</v>
      </c>
      <c r="C347" s="27" t="s">
        <v>1874</v>
      </c>
      <c r="D347" s="20">
        <v>6.6639999999999997</v>
      </c>
      <c r="E347" s="113">
        <v>0.22989316932664716</v>
      </c>
      <c r="F347" s="71">
        <v>1</v>
      </c>
      <c r="G347" s="122"/>
      <c r="H347" s="183"/>
      <c r="J347" s="157"/>
    </row>
    <row r="348" spans="1:10" ht="30" x14ac:dyDescent="0.25">
      <c r="A348" s="184">
        <v>337</v>
      </c>
      <c r="B348" s="184" t="s">
        <v>1875</v>
      </c>
      <c r="C348" s="27" t="s">
        <v>1876</v>
      </c>
      <c r="D348" s="20">
        <v>6.76</v>
      </c>
      <c r="E348" s="113">
        <v>0.22670313505199416</v>
      </c>
      <c r="F348" s="71">
        <v>1</v>
      </c>
      <c r="G348" s="122"/>
      <c r="H348" s="183"/>
      <c r="J348" s="157"/>
    </row>
    <row r="349" spans="1:10" ht="30" x14ac:dyDescent="0.25">
      <c r="A349" s="184">
        <v>338</v>
      </c>
      <c r="B349" s="184" t="s">
        <v>1877</v>
      </c>
      <c r="C349" s="27" t="s">
        <v>587</v>
      </c>
      <c r="D349" s="20">
        <v>5.32</v>
      </c>
      <c r="E349" s="113">
        <v>3.9899999999999998E-2</v>
      </c>
      <c r="F349" s="71">
        <v>1</v>
      </c>
      <c r="G349" s="122"/>
      <c r="H349" s="183" t="s">
        <v>108</v>
      </c>
      <c r="J349" s="157"/>
    </row>
    <row r="350" spans="1:10" ht="30" x14ac:dyDescent="0.25">
      <c r="A350" s="184">
        <v>339</v>
      </c>
      <c r="B350" s="184" t="s">
        <v>1878</v>
      </c>
      <c r="C350" s="27" t="s">
        <v>1879</v>
      </c>
      <c r="D350" s="20">
        <v>5.3150000000000004</v>
      </c>
      <c r="E350" s="113">
        <v>3.9899999999999998E-2</v>
      </c>
      <c r="F350" s="71">
        <v>1</v>
      </c>
      <c r="G350" s="122"/>
      <c r="H350" s="183"/>
      <c r="J350" s="157"/>
    </row>
    <row r="351" spans="1:10" ht="30" x14ac:dyDescent="0.25">
      <c r="A351" s="184">
        <v>340</v>
      </c>
      <c r="B351" s="184" t="s">
        <v>1880</v>
      </c>
      <c r="C351" s="27" t="s">
        <v>1881</v>
      </c>
      <c r="D351" s="20">
        <v>5.5110000000000001</v>
      </c>
      <c r="E351" s="113">
        <v>6.93E-2</v>
      </c>
      <c r="F351" s="71">
        <v>1</v>
      </c>
      <c r="G351" s="122"/>
      <c r="H351" s="183"/>
      <c r="J351" s="157"/>
    </row>
    <row r="352" spans="1:10" ht="30" x14ac:dyDescent="0.25">
      <c r="A352" s="184">
        <v>341</v>
      </c>
      <c r="B352" s="184" t="s">
        <v>1882</v>
      </c>
      <c r="C352" s="27" t="s">
        <v>588</v>
      </c>
      <c r="D352" s="20">
        <v>6.2</v>
      </c>
      <c r="E352" s="113">
        <v>3.4700000000000002E-2</v>
      </c>
      <c r="F352" s="71">
        <v>1</v>
      </c>
      <c r="G352" s="122"/>
      <c r="H352" s="183" t="s">
        <v>108</v>
      </c>
      <c r="J352" s="157"/>
    </row>
    <row r="353" spans="1:10" ht="30" x14ac:dyDescent="0.25">
      <c r="A353" s="184">
        <v>342</v>
      </c>
      <c r="B353" s="184" t="s">
        <v>1883</v>
      </c>
      <c r="C353" s="27" t="s">
        <v>1690</v>
      </c>
      <c r="D353" s="20">
        <v>6.1950000000000003</v>
      </c>
      <c r="E353" s="113">
        <v>3.4700000000000002E-2</v>
      </c>
      <c r="F353" s="71">
        <v>1</v>
      </c>
      <c r="G353" s="122"/>
      <c r="H353" s="183"/>
      <c r="J353" s="157"/>
    </row>
    <row r="354" spans="1:10" ht="30" x14ac:dyDescent="0.25">
      <c r="A354" s="184">
        <v>343</v>
      </c>
      <c r="B354" s="184" t="s">
        <v>1884</v>
      </c>
      <c r="C354" s="27" t="s">
        <v>589</v>
      </c>
      <c r="D354" s="20">
        <v>6.6230000000000002</v>
      </c>
      <c r="E354" s="113">
        <v>0.23127692031022401</v>
      </c>
      <c r="F354" s="71">
        <v>1</v>
      </c>
      <c r="G354" s="122"/>
      <c r="H354" s="183"/>
      <c r="J354" s="157"/>
    </row>
    <row r="355" spans="1:10" ht="30" x14ac:dyDescent="0.25">
      <c r="A355" s="184">
        <v>344</v>
      </c>
      <c r="B355" s="184" t="s">
        <v>1885</v>
      </c>
      <c r="C355" s="27" t="s">
        <v>1886</v>
      </c>
      <c r="D355" s="20">
        <v>7.0640000000000001</v>
      </c>
      <c r="E355" s="113">
        <v>5.4199999999999998E-2</v>
      </c>
      <c r="F355" s="71">
        <v>1</v>
      </c>
      <c r="G355" s="122"/>
      <c r="H355" s="183"/>
      <c r="J355" s="157"/>
    </row>
    <row r="356" spans="1:10" ht="30" x14ac:dyDescent="0.25">
      <c r="A356" s="184">
        <v>345</v>
      </c>
      <c r="B356" s="184" t="s">
        <v>1887</v>
      </c>
      <c r="C356" s="27" t="s">
        <v>590</v>
      </c>
      <c r="D356" s="20">
        <v>6.59</v>
      </c>
      <c r="E356" s="113">
        <v>3.5099999999999999E-2</v>
      </c>
      <c r="F356" s="71">
        <v>1</v>
      </c>
      <c r="G356" s="122"/>
      <c r="H356" s="183" t="s">
        <v>108</v>
      </c>
      <c r="J356" s="157"/>
    </row>
    <row r="357" spans="1:10" ht="30" x14ac:dyDescent="0.25">
      <c r="A357" s="184">
        <v>346</v>
      </c>
      <c r="B357" s="184" t="s">
        <v>1888</v>
      </c>
      <c r="C357" s="27" t="s">
        <v>1889</v>
      </c>
      <c r="D357" s="20">
        <v>6.585</v>
      </c>
      <c r="E357" s="113">
        <v>3.5099999999999999E-2</v>
      </c>
      <c r="F357" s="71">
        <v>1</v>
      </c>
      <c r="G357" s="122"/>
      <c r="H357" s="183"/>
      <c r="J357" s="157"/>
    </row>
    <row r="358" spans="1:10" ht="30" x14ac:dyDescent="0.25">
      <c r="A358" s="184">
        <v>347</v>
      </c>
      <c r="B358" s="184" t="s">
        <v>1890</v>
      </c>
      <c r="C358" s="27" t="s">
        <v>591</v>
      </c>
      <c r="D358" s="20">
        <v>6.7210000000000001</v>
      </c>
      <c r="E358" s="113">
        <v>5.6923423061630077E-2</v>
      </c>
      <c r="F358" s="71">
        <v>1</v>
      </c>
      <c r="G358" s="122"/>
      <c r="H358" s="183"/>
      <c r="J358" s="157"/>
    </row>
    <row r="359" spans="1:10" ht="30" x14ac:dyDescent="0.25">
      <c r="A359" s="184">
        <v>348</v>
      </c>
      <c r="B359" s="184" t="s">
        <v>1891</v>
      </c>
      <c r="C359" s="27" t="s">
        <v>592</v>
      </c>
      <c r="D359" s="20">
        <v>7.4349999999999996</v>
      </c>
      <c r="E359" s="113">
        <v>5.1489023090036896E-2</v>
      </c>
      <c r="F359" s="71">
        <v>1</v>
      </c>
      <c r="G359" s="122"/>
      <c r="H359" s="183"/>
      <c r="J359" s="157"/>
    </row>
    <row r="360" spans="1:10" ht="30" x14ac:dyDescent="0.25">
      <c r="A360" s="184">
        <v>349</v>
      </c>
      <c r="B360" s="184" t="s">
        <v>1892</v>
      </c>
      <c r="C360" s="27" t="s">
        <v>1893</v>
      </c>
      <c r="D360" s="20">
        <v>8.173</v>
      </c>
      <c r="E360" s="113">
        <v>4.6899999999999997E-2</v>
      </c>
      <c r="F360" s="71">
        <v>1</v>
      </c>
      <c r="G360" s="122"/>
      <c r="H360" s="183"/>
      <c r="J360" s="157"/>
    </row>
    <row r="361" spans="1:10" ht="30" x14ac:dyDescent="0.25">
      <c r="A361" s="184">
        <v>350</v>
      </c>
      <c r="B361" s="184" t="s">
        <v>1894</v>
      </c>
      <c r="C361" s="27" t="s">
        <v>593</v>
      </c>
      <c r="D361" s="20">
        <v>8.4870000000000001</v>
      </c>
      <c r="E361" s="113">
        <v>0.31357205329889781</v>
      </c>
      <c r="F361" s="71">
        <v>1</v>
      </c>
      <c r="G361" s="122"/>
      <c r="H361" s="183"/>
      <c r="J361" s="157"/>
    </row>
    <row r="362" spans="1:10" ht="30" x14ac:dyDescent="0.25">
      <c r="A362" s="184">
        <v>351</v>
      </c>
      <c r="B362" s="184" t="s">
        <v>1895</v>
      </c>
      <c r="C362" s="27" t="s">
        <v>1896</v>
      </c>
      <c r="D362" s="20">
        <v>9.5660000000000007</v>
      </c>
      <c r="E362" s="113">
        <v>0.279407285879128</v>
      </c>
      <c r="F362" s="71">
        <v>1</v>
      </c>
      <c r="G362" s="122"/>
      <c r="H362" s="183"/>
      <c r="J362" s="157"/>
    </row>
    <row r="363" spans="1:10" ht="30" x14ac:dyDescent="0.25">
      <c r="A363" s="184">
        <v>352</v>
      </c>
      <c r="B363" s="184" t="s">
        <v>1897</v>
      </c>
      <c r="C363" s="27" t="s">
        <v>1898</v>
      </c>
      <c r="D363" s="20">
        <v>13.038</v>
      </c>
      <c r="E363" s="113">
        <v>1.7303062283332594E-2</v>
      </c>
      <c r="F363" s="71">
        <v>1</v>
      </c>
      <c r="G363" s="122"/>
      <c r="H363" s="183"/>
      <c r="J363" s="157"/>
    </row>
    <row r="364" spans="1:10" ht="30" x14ac:dyDescent="0.25">
      <c r="A364" s="184">
        <v>353</v>
      </c>
      <c r="B364" s="184" t="s">
        <v>1899</v>
      </c>
      <c r="C364" s="27" t="s">
        <v>594</v>
      </c>
      <c r="D364" s="20">
        <v>7.01</v>
      </c>
      <c r="E364" s="113">
        <v>3.4299999999999997E-2</v>
      </c>
      <c r="F364" s="71">
        <v>1</v>
      </c>
      <c r="G364" s="122"/>
      <c r="H364" s="183" t="s">
        <v>108</v>
      </c>
      <c r="J364" s="157"/>
    </row>
    <row r="365" spans="1:10" ht="30" x14ac:dyDescent="0.25">
      <c r="A365" s="184">
        <v>354</v>
      </c>
      <c r="B365" s="184" t="s">
        <v>1900</v>
      </c>
      <c r="C365" s="27" t="s">
        <v>1691</v>
      </c>
      <c r="D365" s="20">
        <v>7.0049999999999999</v>
      </c>
      <c r="E365" s="113">
        <v>3.4299999999999997E-2</v>
      </c>
      <c r="F365" s="71">
        <v>1</v>
      </c>
      <c r="G365" s="122"/>
      <c r="H365" s="183"/>
      <c r="J365" s="157"/>
    </row>
    <row r="366" spans="1:10" ht="30" x14ac:dyDescent="0.25">
      <c r="A366" s="184">
        <v>355</v>
      </c>
      <c r="B366" s="184" t="s">
        <v>1901</v>
      </c>
      <c r="C366" s="27" t="s">
        <v>1902</v>
      </c>
      <c r="D366" s="20">
        <v>7.157</v>
      </c>
      <c r="E366" s="113">
        <v>5.3499999999999999E-2</v>
      </c>
      <c r="F366" s="71">
        <v>1</v>
      </c>
      <c r="G366" s="122"/>
      <c r="H366" s="183"/>
      <c r="J366" s="157"/>
    </row>
    <row r="367" spans="1:10" ht="30" x14ac:dyDescent="0.25">
      <c r="A367" s="184">
        <v>356</v>
      </c>
      <c r="B367" s="184" t="s">
        <v>1903</v>
      </c>
      <c r="C367" s="27" t="s">
        <v>1904</v>
      </c>
      <c r="D367" s="20">
        <v>7.2610000000000001</v>
      </c>
      <c r="E367" s="113">
        <v>7.5800000000000006E-2</v>
      </c>
      <c r="F367" s="71">
        <v>1</v>
      </c>
      <c r="G367" s="122"/>
      <c r="H367" s="183"/>
      <c r="J367" s="157"/>
    </row>
    <row r="368" spans="1:10" ht="30" x14ac:dyDescent="0.25">
      <c r="A368" s="184">
        <v>357</v>
      </c>
      <c r="B368" s="184" t="s">
        <v>1905</v>
      </c>
      <c r="C368" s="27" t="s">
        <v>1906</v>
      </c>
      <c r="D368" s="20">
        <v>8.1769999999999996</v>
      </c>
      <c r="E368" s="113">
        <v>0.1283</v>
      </c>
      <c r="F368" s="71">
        <v>1</v>
      </c>
      <c r="G368" s="122"/>
      <c r="H368" s="183"/>
      <c r="J368" s="157"/>
    </row>
    <row r="369" spans="1:10" ht="30" x14ac:dyDescent="0.25">
      <c r="A369" s="184">
        <v>358</v>
      </c>
      <c r="B369" s="184" t="s">
        <v>1907</v>
      </c>
      <c r="C369" s="27" t="s">
        <v>595</v>
      </c>
      <c r="D369" s="20">
        <v>7.6</v>
      </c>
      <c r="E369" s="113">
        <v>3.3099999999999997E-2</v>
      </c>
      <c r="F369" s="71">
        <v>1</v>
      </c>
      <c r="G369" s="122"/>
      <c r="H369" s="183" t="s">
        <v>108</v>
      </c>
      <c r="J369" s="157"/>
    </row>
    <row r="370" spans="1:10" ht="30" x14ac:dyDescent="0.25">
      <c r="A370" s="184">
        <v>359</v>
      </c>
      <c r="B370" s="184" t="s">
        <v>1908</v>
      </c>
      <c r="C370" s="27" t="s">
        <v>1909</v>
      </c>
      <c r="D370" s="20">
        <v>7.5389999999999997</v>
      </c>
      <c r="E370" s="113">
        <v>5.0799999999999998E-2</v>
      </c>
      <c r="F370" s="71">
        <v>1</v>
      </c>
      <c r="G370" s="122"/>
      <c r="H370" s="183"/>
      <c r="J370" s="157"/>
    </row>
    <row r="371" spans="1:10" ht="30" x14ac:dyDescent="0.25">
      <c r="A371" s="184">
        <v>360</v>
      </c>
      <c r="B371" s="184" t="s">
        <v>1910</v>
      </c>
      <c r="C371" s="27" t="s">
        <v>1911</v>
      </c>
      <c r="D371" s="20">
        <v>7.6</v>
      </c>
      <c r="E371" s="113">
        <v>3.3099999999999997E-2</v>
      </c>
      <c r="F371" s="71">
        <v>1</v>
      </c>
      <c r="G371" s="122"/>
      <c r="H371" s="183"/>
      <c r="J371" s="157"/>
    </row>
    <row r="372" spans="1:10" ht="30" x14ac:dyDescent="0.25">
      <c r="A372" s="184">
        <v>361</v>
      </c>
      <c r="B372" s="184" t="s">
        <v>1912</v>
      </c>
      <c r="C372" s="27" t="s">
        <v>1913</v>
      </c>
      <c r="D372" s="20">
        <v>7.73</v>
      </c>
      <c r="E372" s="113">
        <v>4.9500000000000002E-2</v>
      </c>
      <c r="F372" s="71">
        <v>1</v>
      </c>
      <c r="G372" s="122"/>
      <c r="H372" s="183"/>
      <c r="J372" s="157"/>
    </row>
    <row r="373" spans="1:10" ht="30" x14ac:dyDescent="0.25">
      <c r="A373" s="184">
        <v>362</v>
      </c>
      <c r="B373" s="184" t="s">
        <v>1914</v>
      </c>
      <c r="C373" s="27" t="s">
        <v>1915</v>
      </c>
      <c r="D373" s="20">
        <v>8.1839999999999993</v>
      </c>
      <c r="E373" s="113">
        <v>8.77E-2</v>
      </c>
      <c r="F373" s="71">
        <v>1</v>
      </c>
      <c r="G373" s="122"/>
      <c r="H373" s="183"/>
      <c r="J373" s="157"/>
    </row>
    <row r="374" spans="1:10" ht="30" x14ac:dyDescent="0.25">
      <c r="A374" s="184">
        <v>363</v>
      </c>
      <c r="B374" s="184" t="s">
        <v>1916</v>
      </c>
      <c r="C374" s="27" t="s">
        <v>596</v>
      </c>
      <c r="D374" s="20">
        <v>8.9380000000000006</v>
      </c>
      <c r="E374" s="113">
        <v>4.2900000000000001E-2</v>
      </c>
      <c r="F374" s="71">
        <v>1</v>
      </c>
      <c r="G374" s="122"/>
      <c r="H374" s="183"/>
      <c r="J374" s="157"/>
    </row>
    <row r="375" spans="1:10" ht="30" x14ac:dyDescent="0.25">
      <c r="A375" s="184">
        <v>364</v>
      </c>
      <c r="B375" s="184" t="s">
        <v>1917</v>
      </c>
      <c r="C375" s="27" t="s">
        <v>597</v>
      </c>
      <c r="D375" s="20">
        <v>10.130000000000001</v>
      </c>
      <c r="E375" s="113">
        <v>2.07E-2</v>
      </c>
      <c r="F375" s="71">
        <v>1</v>
      </c>
      <c r="G375" s="122"/>
      <c r="H375" s="183" t="s">
        <v>108</v>
      </c>
      <c r="J375" s="157"/>
    </row>
    <row r="376" spans="1:10" ht="30" x14ac:dyDescent="0.25">
      <c r="A376" s="184">
        <v>365</v>
      </c>
      <c r="B376" s="184" t="s">
        <v>1918</v>
      </c>
      <c r="C376" s="27" t="s">
        <v>1919</v>
      </c>
      <c r="D376" s="20">
        <v>10.125</v>
      </c>
      <c r="E376" s="113">
        <v>2.07E-2</v>
      </c>
      <c r="F376" s="71">
        <v>1</v>
      </c>
      <c r="G376" s="122"/>
      <c r="H376" s="183"/>
      <c r="J376" s="157"/>
    </row>
    <row r="377" spans="1:10" ht="30" x14ac:dyDescent="0.25">
      <c r="A377" s="184">
        <v>366</v>
      </c>
      <c r="B377" s="184" t="s">
        <v>1920</v>
      </c>
      <c r="C377" s="27" t="s">
        <v>598</v>
      </c>
      <c r="D377" s="20">
        <v>10.688000000000001</v>
      </c>
      <c r="E377" s="113">
        <v>3.5900000000000001E-2</v>
      </c>
      <c r="F377" s="71">
        <v>1</v>
      </c>
      <c r="G377" s="122"/>
      <c r="H377" s="183"/>
      <c r="J377" s="157"/>
    </row>
    <row r="378" spans="1:10" ht="30" x14ac:dyDescent="0.25">
      <c r="A378" s="184">
        <v>367</v>
      </c>
      <c r="B378" s="184" t="s">
        <v>1921</v>
      </c>
      <c r="C378" s="27" t="s">
        <v>599</v>
      </c>
      <c r="D378" s="20">
        <v>11.487</v>
      </c>
      <c r="E378" s="113">
        <v>3.3399999999999999E-2</v>
      </c>
      <c r="F378" s="71">
        <v>1</v>
      </c>
      <c r="G378" s="122"/>
      <c r="H378" s="183"/>
      <c r="J378" s="157"/>
    </row>
    <row r="379" spans="1:10" ht="30" x14ac:dyDescent="0.25">
      <c r="A379" s="184">
        <v>368</v>
      </c>
      <c r="B379" s="184" t="s">
        <v>1922</v>
      </c>
      <c r="C379" s="27" t="s">
        <v>600</v>
      </c>
      <c r="D379" s="20">
        <v>12.536</v>
      </c>
      <c r="E379" s="113">
        <v>3.0599999999999999E-2</v>
      </c>
      <c r="F379" s="71">
        <v>1</v>
      </c>
      <c r="G379" s="122"/>
      <c r="H379" s="183"/>
      <c r="J379" s="157"/>
    </row>
    <row r="380" spans="1:10" ht="30" x14ac:dyDescent="0.25">
      <c r="A380" s="184">
        <v>369</v>
      </c>
      <c r="B380" s="184" t="s">
        <v>1923</v>
      </c>
      <c r="C380" s="27" t="s">
        <v>601</v>
      </c>
      <c r="D380" s="20">
        <v>12.23</v>
      </c>
      <c r="E380" s="113">
        <v>0.02</v>
      </c>
      <c r="F380" s="71">
        <v>1</v>
      </c>
      <c r="G380" s="122"/>
      <c r="H380" s="183" t="s">
        <v>108</v>
      </c>
      <c r="J380" s="157"/>
    </row>
    <row r="381" spans="1:10" ht="30" x14ac:dyDescent="0.25">
      <c r="A381" s="184">
        <v>370</v>
      </c>
      <c r="B381" s="184" t="s">
        <v>1924</v>
      </c>
      <c r="C381" s="27" t="s">
        <v>1925</v>
      </c>
      <c r="D381" s="20">
        <v>12.029</v>
      </c>
      <c r="E381" s="113">
        <v>3.1899999999999998E-2</v>
      </c>
      <c r="F381" s="71">
        <v>1</v>
      </c>
      <c r="G381" s="122"/>
      <c r="H381" s="183"/>
      <c r="J381" s="157"/>
    </row>
    <row r="382" spans="1:10" ht="30" x14ac:dyDescent="0.25">
      <c r="A382" s="184">
        <v>371</v>
      </c>
      <c r="B382" s="184" t="s">
        <v>1926</v>
      </c>
      <c r="C382" s="27" t="s">
        <v>603</v>
      </c>
      <c r="D382" s="20">
        <v>13.952</v>
      </c>
      <c r="E382" s="113">
        <v>0.2742</v>
      </c>
      <c r="F382" s="71">
        <v>1</v>
      </c>
      <c r="G382" s="122"/>
      <c r="H382" s="183"/>
      <c r="J382" s="157"/>
    </row>
    <row r="383" spans="1:10" ht="30" x14ac:dyDescent="0.25">
      <c r="A383" s="184">
        <v>372</v>
      </c>
      <c r="B383" s="184" t="s">
        <v>1927</v>
      </c>
      <c r="C383" s="27" t="s">
        <v>602</v>
      </c>
      <c r="D383" s="20">
        <v>15.167</v>
      </c>
      <c r="E383" s="113">
        <v>0.17849999999999999</v>
      </c>
      <c r="F383" s="71">
        <v>1</v>
      </c>
      <c r="G383" s="122"/>
      <c r="H383" s="183"/>
      <c r="J383" s="157"/>
    </row>
    <row r="384" spans="1:10" ht="30" x14ac:dyDescent="0.25">
      <c r="A384" s="184">
        <v>373</v>
      </c>
      <c r="B384" s="184" t="s">
        <v>1928</v>
      </c>
      <c r="C384" s="27" t="s">
        <v>604</v>
      </c>
      <c r="D384" s="20">
        <v>13.13</v>
      </c>
      <c r="E384" s="113">
        <v>1.6799999999999999E-2</v>
      </c>
      <c r="F384" s="71">
        <v>1</v>
      </c>
      <c r="G384" s="122"/>
      <c r="H384" s="183" t="s">
        <v>108</v>
      </c>
      <c r="J384" s="157"/>
    </row>
    <row r="385" spans="1:10" ht="30" x14ac:dyDescent="0.25">
      <c r="A385" s="184">
        <v>374</v>
      </c>
      <c r="B385" s="184" t="s">
        <v>1929</v>
      </c>
      <c r="C385" s="27" t="s">
        <v>1930</v>
      </c>
      <c r="D385" s="20">
        <v>13.106</v>
      </c>
      <c r="E385" s="113">
        <v>2.93E-2</v>
      </c>
      <c r="F385" s="71">
        <v>1</v>
      </c>
      <c r="G385" s="122"/>
      <c r="H385" s="183"/>
      <c r="J385" s="157"/>
    </row>
    <row r="386" spans="1:10" ht="30" x14ac:dyDescent="0.25">
      <c r="A386" s="184">
        <v>375</v>
      </c>
      <c r="B386" s="184" t="s">
        <v>1931</v>
      </c>
      <c r="C386" s="27" t="s">
        <v>1932</v>
      </c>
      <c r="D386" s="20">
        <v>15.492000000000001</v>
      </c>
      <c r="E386" s="113">
        <v>0.18540000000000001</v>
      </c>
      <c r="F386" s="71">
        <v>1</v>
      </c>
      <c r="G386" s="122"/>
      <c r="H386" s="183"/>
      <c r="J386" s="157"/>
    </row>
    <row r="387" spans="1:10" ht="30" x14ac:dyDescent="0.25">
      <c r="A387" s="184">
        <v>376</v>
      </c>
      <c r="B387" s="184" t="s">
        <v>1933</v>
      </c>
      <c r="C387" s="27" t="s">
        <v>605</v>
      </c>
      <c r="D387" s="20">
        <v>15.16</v>
      </c>
      <c r="E387" s="113">
        <v>1.5299999999999999E-2</v>
      </c>
      <c r="F387" s="71">
        <v>1</v>
      </c>
      <c r="G387" s="122"/>
      <c r="H387" s="183" t="s">
        <v>108</v>
      </c>
      <c r="J387" s="157"/>
    </row>
    <row r="388" spans="1:10" ht="30" x14ac:dyDescent="0.25">
      <c r="A388" s="184">
        <v>377</v>
      </c>
      <c r="B388" s="184" t="s">
        <v>1934</v>
      </c>
      <c r="C388" s="27" t="s">
        <v>1935</v>
      </c>
      <c r="D388" s="20">
        <v>14.349</v>
      </c>
      <c r="E388" s="113">
        <v>2.6800000000000001E-2</v>
      </c>
      <c r="F388" s="71">
        <v>1</v>
      </c>
      <c r="G388" s="122"/>
      <c r="H388" s="183"/>
      <c r="J388" s="157"/>
    </row>
    <row r="389" spans="1:10" ht="30" x14ac:dyDescent="0.25">
      <c r="A389" s="184">
        <v>378</v>
      </c>
      <c r="B389" s="184" t="s">
        <v>1936</v>
      </c>
      <c r="C389" s="27" t="s">
        <v>1937</v>
      </c>
      <c r="D389" s="20">
        <v>14.847</v>
      </c>
      <c r="E389" s="113">
        <v>2.5899999999999999E-2</v>
      </c>
      <c r="F389" s="71">
        <v>1</v>
      </c>
      <c r="G389" s="122"/>
      <c r="H389" s="183"/>
      <c r="J389" s="157"/>
    </row>
    <row r="390" spans="1:10" ht="30" x14ac:dyDescent="0.25">
      <c r="A390" s="184">
        <v>379</v>
      </c>
      <c r="B390" s="184" t="s">
        <v>1938</v>
      </c>
      <c r="C390" s="27" t="s">
        <v>1939</v>
      </c>
      <c r="D390" s="20">
        <v>15.15</v>
      </c>
      <c r="E390" s="113">
        <v>2.5399999999999999E-2</v>
      </c>
      <c r="F390" s="71">
        <v>1</v>
      </c>
      <c r="G390" s="122"/>
      <c r="H390" s="183"/>
      <c r="J390" s="157"/>
    </row>
    <row r="391" spans="1:10" ht="30" x14ac:dyDescent="0.25">
      <c r="A391" s="184">
        <v>380</v>
      </c>
      <c r="B391" s="184" t="s">
        <v>1940</v>
      </c>
      <c r="C391" s="27" t="s">
        <v>1941</v>
      </c>
      <c r="D391" s="20">
        <v>15.237</v>
      </c>
      <c r="E391" s="113">
        <v>4.7399999999999998E-2</v>
      </c>
      <c r="F391" s="71">
        <v>1</v>
      </c>
      <c r="G391" s="122"/>
      <c r="H391" s="183"/>
      <c r="J391" s="157"/>
    </row>
    <row r="392" spans="1:10" ht="30" x14ac:dyDescent="0.25">
      <c r="A392" s="184">
        <v>381</v>
      </c>
      <c r="B392" s="184" t="s">
        <v>1942</v>
      </c>
      <c r="C392" s="27" t="s">
        <v>1943</v>
      </c>
      <c r="D392" s="20">
        <v>15.39</v>
      </c>
      <c r="E392" s="113">
        <v>3.5900000000000001E-2</v>
      </c>
      <c r="F392" s="71">
        <v>1</v>
      </c>
      <c r="G392" s="122"/>
      <c r="H392" s="183"/>
      <c r="J392" s="157"/>
    </row>
    <row r="393" spans="1:10" ht="30" x14ac:dyDescent="0.25">
      <c r="A393" s="184">
        <v>382</v>
      </c>
      <c r="B393" s="184" t="s">
        <v>1944</v>
      </c>
      <c r="C393" s="27" t="s">
        <v>1945</v>
      </c>
      <c r="D393" s="20">
        <v>16.271999999999998</v>
      </c>
      <c r="E393" s="113">
        <v>2.3599999999999999E-2</v>
      </c>
      <c r="F393" s="71">
        <v>1</v>
      </c>
      <c r="G393" s="122"/>
      <c r="H393" s="183"/>
      <c r="J393" s="157"/>
    </row>
    <row r="394" spans="1:10" ht="30" x14ac:dyDescent="0.25">
      <c r="A394" s="184">
        <v>383</v>
      </c>
      <c r="B394" s="184" t="s">
        <v>1946</v>
      </c>
      <c r="C394" s="27" t="s">
        <v>1947</v>
      </c>
      <c r="D394" s="20">
        <v>17.082000000000001</v>
      </c>
      <c r="E394" s="113">
        <v>2.3099999999999999E-2</v>
      </c>
      <c r="F394" s="71">
        <v>1</v>
      </c>
      <c r="G394" s="122"/>
      <c r="H394" s="183"/>
      <c r="J394" s="157"/>
    </row>
    <row r="395" spans="1:10" ht="30" x14ac:dyDescent="0.25">
      <c r="A395" s="184">
        <v>384</v>
      </c>
      <c r="B395" s="184" t="s">
        <v>1948</v>
      </c>
      <c r="C395" s="27" t="s">
        <v>606</v>
      </c>
      <c r="D395" s="20">
        <v>31.27</v>
      </c>
      <c r="E395" s="113">
        <v>6.7000000000000002E-3</v>
      </c>
      <c r="F395" s="71">
        <v>1</v>
      </c>
      <c r="G395" s="122"/>
      <c r="H395" s="183" t="s">
        <v>108</v>
      </c>
      <c r="J395" s="157"/>
    </row>
    <row r="396" spans="1:10" ht="30" x14ac:dyDescent="0.25">
      <c r="A396" s="184">
        <v>385</v>
      </c>
      <c r="B396" s="184" t="s">
        <v>1949</v>
      </c>
      <c r="C396" s="27" t="s">
        <v>1950</v>
      </c>
      <c r="D396" s="20">
        <v>32.207000000000001</v>
      </c>
      <c r="E396" s="113">
        <v>1.1900000000000001E-2</v>
      </c>
      <c r="F396" s="71">
        <v>1</v>
      </c>
      <c r="G396" s="122"/>
      <c r="H396" s="183"/>
      <c r="J396" s="157"/>
    </row>
    <row r="397" spans="1:10" ht="30" x14ac:dyDescent="0.25">
      <c r="A397" s="184">
        <v>386</v>
      </c>
      <c r="B397" s="184" t="s">
        <v>1951</v>
      </c>
      <c r="C397" s="27" t="s">
        <v>1952</v>
      </c>
      <c r="D397" s="20">
        <v>30.971</v>
      </c>
      <c r="E397" s="113">
        <v>1.24E-2</v>
      </c>
      <c r="F397" s="71">
        <v>1</v>
      </c>
      <c r="G397" s="122"/>
      <c r="H397" s="183"/>
      <c r="J397" s="157"/>
    </row>
    <row r="398" spans="1:10" x14ac:dyDescent="0.25">
      <c r="A398" s="184">
        <v>387</v>
      </c>
      <c r="B398" s="184" t="s">
        <v>607</v>
      </c>
      <c r="C398" s="75" t="s">
        <v>608</v>
      </c>
      <c r="D398" s="184">
        <v>21.02</v>
      </c>
      <c r="E398" s="70">
        <v>0.62439999999999996</v>
      </c>
      <c r="F398" s="71">
        <v>1</v>
      </c>
      <c r="G398" s="71"/>
      <c r="H398" s="183"/>
      <c r="J398" s="157"/>
    </row>
    <row r="399" spans="1:10" x14ac:dyDescent="0.25">
      <c r="A399" s="184">
        <v>388</v>
      </c>
      <c r="B399" s="184" t="s">
        <v>609</v>
      </c>
      <c r="C399" s="27" t="s">
        <v>610</v>
      </c>
      <c r="D399" s="184">
        <v>0.66</v>
      </c>
      <c r="E399" s="70"/>
      <c r="F399" s="71">
        <v>0.8</v>
      </c>
      <c r="G399" s="71"/>
      <c r="H399" s="183"/>
      <c r="J399" s="157"/>
    </row>
    <row r="400" spans="1:10" x14ac:dyDescent="0.25">
      <c r="A400" s="184">
        <v>389</v>
      </c>
      <c r="B400" s="184" t="s">
        <v>611</v>
      </c>
      <c r="C400" s="27" t="s">
        <v>612</v>
      </c>
      <c r="D400" s="184">
        <v>0.47</v>
      </c>
      <c r="E400" s="70"/>
      <c r="F400" s="71">
        <v>0.8</v>
      </c>
      <c r="G400" s="71"/>
      <c r="H400" s="183"/>
      <c r="J400" s="157"/>
    </row>
    <row r="401" spans="1:10" x14ac:dyDescent="0.25">
      <c r="A401" s="184">
        <v>390</v>
      </c>
      <c r="B401" s="184" t="s">
        <v>613</v>
      </c>
      <c r="C401" s="27" t="s">
        <v>614</v>
      </c>
      <c r="D401" s="184">
        <v>0.61</v>
      </c>
      <c r="E401" s="70"/>
      <c r="F401" s="71">
        <v>0.8</v>
      </c>
      <c r="G401" s="71"/>
      <c r="H401" s="183"/>
      <c r="J401" s="157"/>
    </row>
    <row r="402" spans="1:10" ht="30" x14ac:dyDescent="0.25">
      <c r="A402" s="184">
        <v>391</v>
      </c>
      <c r="B402" s="184" t="s">
        <v>615</v>
      </c>
      <c r="C402" s="27" t="s">
        <v>616</v>
      </c>
      <c r="D402" s="184">
        <v>0.71</v>
      </c>
      <c r="E402" s="70"/>
      <c r="F402" s="71">
        <v>0.8</v>
      </c>
      <c r="G402" s="71"/>
      <c r="H402" s="183"/>
      <c r="J402" s="157"/>
    </row>
    <row r="403" spans="1:10" x14ac:dyDescent="0.25">
      <c r="A403" s="184">
        <v>392</v>
      </c>
      <c r="B403" s="184" t="s">
        <v>617</v>
      </c>
      <c r="C403" s="27" t="s">
        <v>618</v>
      </c>
      <c r="D403" s="184">
        <v>0.84</v>
      </c>
      <c r="E403" s="70"/>
      <c r="F403" s="71">
        <v>0.8</v>
      </c>
      <c r="G403" s="71"/>
      <c r="H403" s="183"/>
      <c r="J403" s="157"/>
    </row>
    <row r="404" spans="1:10" x14ac:dyDescent="0.25">
      <c r="A404" s="184">
        <v>393</v>
      </c>
      <c r="B404" s="184" t="s">
        <v>619</v>
      </c>
      <c r="C404" s="27" t="s">
        <v>620</v>
      </c>
      <c r="D404" s="184">
        <v>0.91</v>
      </c>
      <c r="E404" s="70"/>
      <c r="F404" s="71">
        <v>0.8</v>
      </c>
      <c r="G404" s="71"/>
      <c r="H404" s="183"/>
      <c r="J404" s="157"/>
    </row>
    <row r="405" spans="1:10" x14ac:dyDescent="0.25">
      <c r="A405" s="184">
        <v>394</v>
      </c>
      <c r="B405" s="184" t="s">
        <v>621</v>
      </c>
      <c r="C405" s="27" t="s">
        <v>622</v>
      </c>
      <c r="D405" s="184">
        <v>1.1000000000000001</v>
      </c>
      <c r="E405" s="70"/>
      <c r="F405" s="71">
        <v>0.8</v>
      </c>
      <c r="G405" s="71"/>
      <c r="H405" s="183" t="s">
        <v>108</v>
      </c>
      <c r="J405" s="157"/>
    </row>
    <row r="406" spans="1:10" x14ac:dyDescent="0.25">
      <c r="A406" s="184">
        <v>395</v>
      </c>
      <c r="B406" s="184" t="s">
        <v>1953</v>
      </c>
      <c r="C406" s="27" t="s">
        <v>1954</v>
      </c>
      <c r="D406" s="184">
        <v>0.879</v>
      </c>
      <c r="E406" s="70"/>
      <c r="F406" s="71">
        <v>1</v>
      </c>
      <c r="G406" s="71"/>
      <c r="H406" s="183"/>
      <c r="J406" s="157"/>
    </row>
    <row r="407" spans="1:10" ht="30" x14ac:dyDescent="0.25">
      <c r="A407" s="184">
        <v>396</v>
      </c>
      <c r="B407" s="184" t="s">
        <v>1955</v>
      </c>
      <c r="C407" s="27" t="s">
        <v>1956</v>
      </c>
      <c r="D407" s="72">
        <v>0.88100000000000001</v>
      </c>
      <c r="E407" s="70"/>
      <c r="F407" s="71">
        <v>1</v>
      </c>
      <c r="G407" s="71"/>
      <c r="H407" s="183"/>
      <c r="J407" s="157"/>
    </row>
    <row r="408" spans="1:10" x14ac:dyDescent="0.25">
      <c r="A408" s="184">
        <v>397</v>
      </c>
      <c r="B408" s="184" t="s">
        <v>623</v>
      </c>
      <c r="C408" s="27" t="s">
        <v>624</v>
      </c>
      <c r="D408" s="184">
        <v>1.35</v>
      </c>
      <c r="E408" s="70"/>
      <c r="F408" s="71">
        <v>0.85000000000000009</v>
      </c>
      <c r="G408" s="71"/>
      <c r="H408" s="183" t="s">
        <v>108</v>
      </c>
      <c r="J408" s="157"/>
    </row>
    <row r="409" spans="1:10" x14ac:dyDescent="0.25">
      <c r="A409" s="184">
        <v>398</v>
      </c>
      <c r="B409" s="184" t="s">
        <v>1957</v>
      </c>
      <c r="C409" s="27" t="s">
        <v>1958</v>
      </c>
      <c r="D409" s="184">
        <v>1.147</v>
      </c>
      <c r="E409" s="70"/>
      <c r="F409" s="71">
        <v>1</v>
      </c>
      <c r="G409" s="71"/>
      <c r="H409" s="183"/>
      <c r="J409" s="157"/>
    </row>
    <row r="410" spans="1:10" ht="30" x14ac:dyDescent="0.25">
      <c r="A410" s="184">
        <v>399</v>
      </c>
      <c r="B410" s="184" t="s">
        <v>1959</v>
      </c>
      <c r="C410" s="27" t="s">
        <v>1960</v>
      </c>
      <c r="D410" s="72">
        <v>1.149</v>
      </c>
      <c r="E410" s="70"/>
      <c r="F410" s="71">
        <v>1</v>
      </c>
      <c r="G410" s="71"/>
      <c r="H410" s="183"/>
      <c r="J410" s="157"/>
    </row>
    <row r="411" spans="1:10" x14ac:dyDescent="0.25">
      <c r="A411" s="184">
        <v>400</v>
      </c>
      <c r="B411" s="184" t="s">
        <v>625</v>
      </c>
      <c r="C411" s="27" t="s">
        <v>626</v>
      </c>
      <c r="D411" s="184">
        <v>1.96</v>
      </c>
      <c r="E411" s="70"/>
      <c r="F411" s="71">
        <v>0.85000000000000009</v>
      </c>
      <c r="G411" s="71"/>
      <c r="H411" s="183" t="s">
        <v>108</v>
      </c>
      <c r="J411" s="157"/>
    </row>
    <row r="412" spans="1:10" x14ac:dyDescent="0.25">
      <c r="A412" s="184">
        <v>401</v>
      </c>
      <c r="B412" s="184" t="s">
        <v>1961</v>
      </c>
      <c r="C412" s="27" t="s">
        <v>1962</v>
      </c>
      <c r="D412" s="184">
        <v>1.665</v>
      </c>
      <c r="E412" s="70"/>
      <c r="F412" s="71">
        <v>1</v>
      </c>
      <c r="G412" s="71"/>
      <c r="H412" s="183"/>
      <c r="J412" s="157"/>
    </row>
    <row r="413" spans="1:10" ht="30" x14ac:dyDescent="0.25">
      <c r="A413" s="184">
        <v>402</v>
      </c>
      <c r="B413" s="184" t="s">
        <v>1963</v>
      </c>
      <c r="C413" s="27" t="s">
        <v>1964</v>
      </c>
      <c r="D413" s="72">
        <v>1.667</v>
      </c>
      <c r="E413" s="70"/>
      <c r="F413" s="71">
        <v>1</v>
      </c>
      <c r="G413" s="71"/>
      <c r="H413" s="183"/>
      <c r="J413" s="157"/>
    </row>
    <row r="414" spans="1:10" x14ac:dyDescent="0.25">
      <c r="A414" s="184">
        <v>403</v>
      </c>
      <c r="B414" s="184" t="s">
        <v>627</v>
      </c>
      <c r="C414" s="27" t="s">
        <v>628</v>
      </c>
      <c r="D414" s="184">
        <v>22</v>
      </c>
      <c r="E414" s="70">
        <v>9.4999999999999998E-3</v>
      </c>
      <c r="F414" s="71">
        <v>1.05</v>
      </c>
      <c r="G414" s="71"/>
      <c r="H414" s="183"/>
      <c r="J414" s="157"/>
    </row>
    <row r="415" spans="1:10" x14ac:dyDescent="0.25">
      <c r="A415" s="184">
        <v>404</v>
      </c>
      <c r="B415" s="184" t="s">
        <v>629</v>
      </c>
      <c r="C415" s="27" t="s">
        <v>630</v>
      </c>
      <c r="D415" s="184">
        <v>0.49</v>
      </c>
      <c r="E415" s="70"/>
      <c r="F415" s="71">
        <v>0.8</v>
      </c>
      <c r="G415" s="71"/>
      <c r="H415" s="183"/>
      <c r="J415" s="157"/>
    </row>
    <row r="416" spans="1:10" x14ac:dyDescent="0.25">
      <c r="A416" s="184">
        <v>405</v>
      </c>
      <c r="B416" s="184" t="s">
        <v>631</v>
      </c>
      <c r="C416" s="27" t="s">
        <v>632</v>
      </c>
      <c r="D416" s="184">
        <v>0.79</v>
      </c>
      <c r="E416" s="70"/>
      <c r="F416" s="71">
        <v>0.85</v>
      </c>
      <c r="G416" s="71"/>
      <c r="H416" s="183" t="s">
        <v>108</v>
      </c>
      <c r="J416" s="157"/>
    </row>
    <row r="417" spans="1:12" x14ac:dyDescent="0.25">
      <c r="A417" s="184">
        <v>406</v>
      </c>
      <c r="B417" s="184" t="s">
        <v>3029</v>
      </c>
      <c r="C417" s="27" t="s">
        <v>3030</v>
      </c>
      <c r="D417" s="184">
        <v>0.63200000000000012</v>
      </c>
      <c r="E417" s="70"/>
      <c r="F417" s="71">
        <v>1</v>
      </c>
      <c r="G417" s="71"/>
      <c r="H417" s="183"/>
      <c r="J417" s="157"/>
    </row>
    <row r="418" spans="1:12" ht="30" x14ac:dyDescent="0.25">
      <c r="A418" s="184">
        <v>407</v>
      </c>
      <c r="B418" s="184" t="s">
        <v>3031</v>
      </c>
      <c r="C418" s="27" t="s">
        <v>3032</v>
      </c>
      <c r="D418" s="184">
        <v>1.0329999999999999</v>
      </c>
      <c r="E418" s="70"/>
      <c r="F418" s="71">
        <v>1</v>
      </c>
      <c r="G418" s="71"/>
      <c r="H418" s="183"/>
      <c r="J418" s="157"/>
    </row>
    <row r="419" spans="1:12" x14ac:dyDescent="0.25">
      <c r="A419" s="184">
        <v>408</v>
      </c>
      <c r="B419" s="184" t="s">
        <v>633</v>
      </c>
      <c r="C419" s="27" t="s">
        <v>634</v>
      </c>
      <c r="D419" s="184">
        <v>1.07</v>
      </c>
      <c r="E419" s="70"/>
      <c r="F419" s="71">
        <v>0.8</v>
      </c>
      <c r="G419" s="71"/>
      <c r="H419" s="183"/>
      <c r="J419" s="157"/>
    </row>
    <row r="420" spans="1:12" x14ac:dyDescent="0.25">
      <c r="A420" s="184">
        <v>409</v>
      </c>
      <c r="B420" s="184" t="s">
        <v>635</v>
      </c>
      <c r="C420" s="27" t="s">
        <v>636</v>
      </c>
      <c r="D420" s="184">
        <v>1.19</v>
      </c>
      <c r="E420" s="70"/>
      <c r="F420" s="71">
        <v>0.85000000000000009</v>
      </c>
      <c r="G420" s="71"/>
      <c r="H420" s="183"/>
      <c r="J420" s="157"/>
    </row>
    <row r="421" spans="1:12" x14ac:dyDescent="0.25">
      <c r="A421" s="184">
        <v>410</v>
      </c>
      <c r="B421" s="184" t="s">
        <v>637</v>
      </c>
      <c r="C421" s="27" t="s">
        <v>638</v>
      </c>
      <c r="D421" s="184">
        <v>2.11</v>
      </c>
      <c r="E421" s="70"/>
      <c r="F421" s="71">
        <v>1</v>
      </c>
      <c r="G421" s="71"/>
      <c r="H421" s="183"/>
      <c r="J421" s="157"/>
    </row>
    <row r="422" spans="1:12" x14ac:dyDescent="0.25">
      <c r="A422" s="184">
        <v>411</v>
      </c>
      <c r="B422" s="184" t="s">
        <v>639</v>
      </c>
      <c r="C422" s="27" t="s">
        <v>640</v>
      </c>
      <c r="D422" s="184">
        <v>3.29</v>
      </c>
      <c r="E422" s="70"/>
      <c r="F422" s="71">
        <v>0.85000000000000009</v>
      </c>
      <c r="G422" s="71"/>
      <c r="H422" s="183"/>
      <c r="J422" s="157"/>
    </row>
    <row r="423" spans="1:12" x14ac:dyDescent="0.25">
      <c r="A423" s="184">
        <v>412</v>
      </c>
      <c r="B423" s="184" t="s">
        <v>641</v>
      </c>
      <c r="C423" s="27" t="s">
        <v>642</v>
      </c>
      <c r="D423" s="184">
        <v>0.51</v>
      </c>
      <c r="E423" s="70"/>
      <c r="F423" s="71">
        <v>0.8</v>
      </c>
      <c r="G423" s="71"/>
      <c r="H423" s="183"/>
      <c r="J423" s="157"/>
    </row>
    <row r="424" spans="1:12" x14ac:dyDescent="0.25">
      <c r="A424" s="184">
        <v>413</v>
      </c>
      <c r="B424" s="184" t="s">
        <v>643</v>
      </c>
      <c r="C424" s="27" t="s">
        <v>644</v>
      </c>
      <c r="D424" s="184">
        <v>0.66</v>
      </c>
      <c r="E424" s="70"/>
      <c r="F424" s="71">
        <v>0.8</v>
      </c>
      <c r="G424" s="71"/>
      <c r="H424" s="183"/>
      <c r="J424" s="157"/>
    </row>
    <row r="425" spans="1:12" x14ac:dyDescent="0.25">
      <c r="A425" s="184">
        <v>414</v>
      </c>
      <c r="B425" s="184" t="s">
        <v>645</v>
      </c>
      <c r="C425" s="27" t="s">
        <v>646</v>
      </c>
      <c r="D425" s="184">
        <v>1.24</v>
      </c>
      <c r="E425" s="70">
        <v>0.14380000000000001</v>
      </c>
      <c r="F425" s="71">
        <v>1</v>
      </c>
      <c r="G425" s="71"/>
      <c r="H425" s="183"/>
      <c r="J425" s="157"/>
    </row>
    <row r="426" spans="1:12" x14ac:dyDescent="0.25">
      <c r="A426" s="184">
        <v>415</v>
      </c>
      <c r="B426" s="184" t="s">
        <v>1965</v>
      </c>
      <c r="C426" s="27" t="s">
        <v>1966</v>
      </c>
      <c r="D426" s="20">
        <v>1.71</v>
      </c>
      <c r="E426" s="113">
        <v>0.12529999999999999</v>
      </c>
      <c r="F426" s="71">
        <v>1</v>
      </c>
      <c r="G426" s="122"/>
      <c r="H426" s="183"/>
      <c r="J426" s="157"/>
    </row>
    <row r="427" spans="1:12" x14ac:dyDescent="0.25">
      <c r="A427" s="184">
        <v>416</v>
      </c>
      <c r="B427" s="184" t="s">
        <v>647</v>
      </c>
      <c r="C427" s="27" t="s">
        <v>648</v>
      </c>
      <c r="D427" s="184">
        <v>1.1100000000000001</v>
      </c>
      <c r="E427" s="70"/>
      <c r="F427" s="71">
        <v>0.8</v>
      </c>
      <c r="G427" s="71"/>
      <c r="H427" s="183"/>
      <c r="J427" s="157"/>
    </row>
    <row r="428" spans="1:12" x14ac:dyDescent="0.25">
      <c r="A428" s="184">
        <v>417</v>
      </c>
      <c r="B428" s="184" t="s">
        <v>649</v>
      </c>
      <c r="C428" s="27" t="s">
        <v>650</v>
      </c>
      <c r="D428" s="184">
        <v>0.39</v>
      </c>
      <c r="E428" s="71"/>
      <c r="F428" s="71">
        <v>0.8</v>
      </c>
      <c r="G428" s="71"/>
      <c r="H428" s="183" t="s">
        <v>108</v>
      </c>
      <c r="J428" s="157"/>
    </row>
    <row r="429" spans="1:12" s="4" customFormat="1" x14ac:dyDescent="0.25">
      <c r="A429" s="184">
        <v>418</v>
      </c>
      <c r="B429" s="20" t="s">
        <v>651</v>
      </c>
      <c r="C429" s="27" t="s">
        <v>652</v>
      </c>
      <c r="D429" s="20">
        <v>1.01</v>
      </c>
      <c r="E429" s="70"/>
      <c r="F429" s="71">
        <v>1</v>
      </c>
      <c r="G429" s="71"/>
      <c r="H429" s="124"/>
      <c r="I429" s="2"/>
      <c r="J429" s="157"/>
      <c r="K429" s="2"/>
      <c r="L429" s="2"/>
    </row>
    <row r="430" spans="1:12" s="4" customFormat="1" x14ac:dyDescent="0.25">
      <c r="A430" s="184">
        <v>419</v>
      </c>
      <c r="B430" s="20" t="s">
        <v>653</v>
      </c>
      <c r="C430" s="27" t="s">
        <v>654</v>
      </c>
      <c r="D430" s="20">
        <v>0.29599999999999999</v>
      </c>
      <c r="E430" s="70"/>
      <c r="F430" s="71">
        <v>1</v>
      </c>
      <c r="G430" s="71"/>
      <c r="H430" s="124"/>
      <c r="I430" s="2"/>
      <c r="J430" s="157"/>
      <c r="K430" s="2"/>
      <c r="L430" s="2"/>
    </row>
    <row r="431" spans="1:12" x14ac:dyDescent="0.25">
      <c r="A431" s="184">
        <v>420</v>
      </c>
      <c r="B431" s="184" t="s">
        <v>655</v>
      </c>
      <c r="C431" s="27" t="s">
        <v>656</v>
      </c>
      <c r="D431" s="184">
        <v>1.85</v>
      </c>
      <c r="E431" s="70"/>
      <c r="F431" s="71">
        <v>1</v>
      </c>
      <c r="G431" s="71"/>
      <c r="H431" s="183"/>
      <c r="J431" s="157"/>
    </row>
    <row r="432" spans="1:12" x14ac:dyDescent="0.25">
      <c r="A432" s="184">
        <v>421</v>
      </c>
      <c r="B432" s="184" t="s">
        <v>657</v>
      </c>
      <c r="C432" s="27" t="s">
        <v>658</v>
      </c>
      <c r="D432" s="184">
        <v>2.12</v>
      </c>
      <c r="E432" s="70"/>
      <c r="F432" s="71">
        <v>1.05</v>
      </c>
      <c r="G432" s="71"/>
      <c r="H432" s="183"/>
      <c r="J432" s="157"/>
    </row>
    <row r="433" spans="1:12" x14ac:dyDescent="0.25">
      <c r="A433" s="184">
        <v>422</v>
      </c>
      <c r="B433" s="184" t="s">
        <v>659</v>
      </c>
      <c r="C433" s="27" t="s">
        <v>660</v>
      </c>
      <c r="D433" s="184">
        <v>0.85</v>
      </c>
      <c r="E433" s="70"/>
      <c r="F433" s="71">
        <v>0.8</v>
      </c>
      <c r="G433" s="71"/>
      <c r="H433" s="183"/>
      <c r="J433" s="157"/>
    </row>
    <row r="434" spans="1:12" ht="30" x14ac:dyDescent="0.25">
      <c r="A434" s="184">
        <v>423</v>
      </c>
      <c r="B434" s="184" t="s">
        <v>661</v>
      </c>
      <c r="C434" s="27" t="s">
        <v>662</v>
      </c>
      <c r="D434" s="184">
        <v>2.48</v>
      </c>
      <c r="E434" s="70"/>
      <c r="F434" s="71">
        <v>0.8</v>
      </c>
      <c r="G434" s="71"/>
      <c r="H434" s="183"/>
      <c r="J434" s="157"/>
    </row>
    <row r="435" spans="1:12" ht="30" x14ac:dyDescent="0.25">
      <c r="A435" s="184">
        <v>424</v>
      </c>
      <c r="B435" s="184" t="s">
        <v>663</v>
      </c>
      <c r="C435" s="27" t="s">
        <v>664</v>
      </c>
      <c r="D435" s="184">
        <v>0.91</v>
      </c>
      <c r="E435" s="70"/>
      <c r="F435" s="71">
        <v>0.8</v>
      </c>
      <c r="G435" s="71"/>
      <c r="H435" s="183"/>
      <c r="J435" s="157"/>
    </row>
    <row r="436" spans="1:12" x14ac:dyDescent="0.25">
      <c r="A436" s="184">
        <v>425</v>
      </c>
      <c r="B436" s="184" t="s">
        <v>665</v>
      </c>
      <c r="C436" s="27" t="s">
        <v>666</v>
      </c>
      <c r="D436" s="184">
        <v>1.28</v>
      </c>
      <c r="E436" s="70"/>
      <c r="F436" s="71">
        <v>0.85</v>
      </c>
      <c r="G436" s="71"/>
      <c r="H436" s="183" t="s">
        <v>108</v>
      </c>
      <c r="J436" s="157"/>
    </row>
    <row r="437" spans="1:12" s="4" customFormat="1" x14ac:dyDescent="0.25">
      <c r="A437" s="184">
        <v>426</v>
      </c>
      <c r="B437" s="20" t="s">
        <v>667</v>
      </c>
      <c r="C437" s="27" t="s">
        <v>668</v>
      </c>
      <c r="D437" s="20">
        <v>1.72</v>
      </c>
      <c r="E437" s="70"/>
      <c r="F437" s="71">
        <v>1</v>
      </c>
      <c r="G437" s="71"/>
      <c r="H437" s="124"/>
      <c r="I437" s="2"/>
      <c r="J437" s="157"/>
      <c r="K437" s="2"/>
      <c r="L437" s="2"/>
    </row>
    <row r="438" spans="1:12" s="4" customFormat="1" x14ac:dyDescent="0.25">
      <c r="A438" s="184">
        <v>427</v>
      </c>
      <c r="B438" s="20" t="s">
        <v>669</v>
      </c>
      <c r="C438" s="27" t="s">
        <v>670</v>
      </c>
      <c r="D438" s="20">
        <v>1.04</v>
      </c>
      <c r="E438" s="70"/>
      <c r="F438" s="71">
        <v>1</v>
      </c>
      <c r="G438" s="71"/>
      <c r="H438" s="124"/>
      <c r="I438" s="2"/>
      <c r="J438" s="157"/>
      <c r="K438" s="2"/>
      <c r="L438" s="2"/>
    </row>
    <row r="439" spans="1:12" x14ac:dyDescent="0.25">
      <c r="A439" s="184">
        <v>428</v>
      </c>
      <c r="B439" s="184" t="s">
        <v>671</v>
      </c>
      <c r="C439" s="27" t="s">
        <v>672</v>
      </c>
      <c r="D439" s="184">
        <v>1.1100000000000001</v>
      </c>
      <c r="E439" s="70"/>
      <c r="F439" s="71">
        <v>0.8</v>
      </c>
      <c r="G439" s="71"/>
      <c r="H439" s="183"/>
      <c r="J439" s="157"/>
    </row>
    <row r="440" spans="1:12" x14ac:dyDescent="0.25">
      <c r="A440" s="184">
        <v>429</v>
      </c>
      <c r="B440" s="184" t="s">
        <v>673</v>
      </c>
      <c r="C440" s="27" t="s">
        <v>674</v>
      </c>
      <c r="D440" s="184">
        <v>1.25</v>
      </c>
      <c r="E440" s="70"/>
      <c r="F440" s="71">
        <v>0.8</v>
      </c>
      <c r="G440" s="71"/>
      <c r="H440" s="183" t="s">
        <v>108</v>
      </c>
      <c r="I440" s="161"/>
      <c r="J440" s="157"/>
    </row>
    <row r="441" spans="1:12" x14ac:dyDescent="0.25">
      <c r="A441" s="184">
        <v>430</v>
      </c>
      <c r="B441" s="184" t="s">
        <v>3112</v>
      </c>
      <c r="C441" s="27" t="s">
        <v>3113</v>
      </c>
      <c r="D441" s="184">
        <v>0.94399999999999995</v>
      </c>
      <c r="E441" s="70"/>
      <c r="F441" s="71">
        <v>1</v>
      </c>
      <c r="G441" s="71"/>
      <c r="H441" s="183"/>
      <c r="J441" s="157"/>
    </row>
    <row r="442" spans="1:12" x14ac:dyDescent="0.25">
      <c r="A442" s="184">
        <v>431</v>
      </c>
      <c r="B442" s="184" t="s">
        <v>3114</v>
      </c>
      <c r="C442" s="27" t="s">
        <v>3271</v>
      </c>
      <c r="D442" s="184">
        <v>1.839</v>
      </c>
      <c r="E442" s="70">
        <v>0.11210762331838564</v>
      </c>
      <c r="F442" s="71">
        <v>1</v>
      </c>
      <c r="G442" s="71"/>
      <c r="H442" s="183"/>
      <c r="J442" s="157"/>
    </row>
    <row r="443" spans="1:12" x14ac:dyDescent="0.25">
      <c r="A443" s="184">
        <v>433</v>
      </c>
      <c r="B443" s="184" t="s">
        <v>675</v>
      </c>
      <c r="C443" s="27" t="s">
        <v>676</v>
      </c>
      <c r="D443" s="184">
        <v>1.78</v>
      </c>
      <c r="E443" s="70"/>
      <c r="F443" s="71">
        <v>0.8</v>
      </c>
      <c r="G443" s="71"/>
      <c r="H443" s="183"/>
      <c r="J443" s="157"/>
    </row>
    <row r="444" spans="1:12" x14ac:dyDescent="0.25">
      <c r="A444" s="184">
        <v>434</v>
      </c>
      <c r="B444" s="184" t="s">
        <v>677</v>
      </c>
      <c r="C444" s="27" t="s">
        <v>678</v>
      </c>
      <c r="D444" s="184">
        <v>1.67</v>
      </c>
      <c r="E444" s="70"/>
      <c r="F444" s="71">
        <v>0.8</v>
      </c>
      <c r="G444" s="71"/>
      <c r="H444" s="183"/>
      <c r="J444" s="157"/>
    </row>
    <row r="445" spans="1:12" x14ac:dyDescent="0.25">
      <c r="A445" s="184">
        <v>435</v>
      </c>
      <c r="B445" s="184" t="s">
        <v>679</v>
      </c>
      <c r="C445" s="27" t="s">
        <v>680</v>
      </c>
      <c r="D445" s="184">
        <v>0.87</v>
      </c>
      <c r="E445" s="70"/>
      <c r="F445" s="71">
        <v>0.8</v>
      </c>
      <c r="G445" s="71"/>
      <c r="H445" s="183"/>
      <c r="J445" s="157"/>
    </row>
    <row r="446" spans="1:12" x14ac:dyDescent="0.25">
      <c r="A446" s="184">
        <v>436</v>
      </c>
      <c r="B446" s="184" t="s">
        <v>681</v>
      </c>
      <c r="C446" s="27" t="s">
        <v>682</v>
      </c>
      <c r="D446" s="184">
        <v>1.57</v>
      </c>
      <c r="E446" s="70"/>
      <c r="F446" s="71">
        <v>0.8</v>
      </c>
      <c r="G446" s="71"/>
      <c r="H446" s="183" t="s">
        <v>108</v>
      </c>
      <c r="J446" s="157"/>
    </row>
    <row r="447" spans="1:12" x14ac:dyDescent="0.25">
      <c r="A447" s="184">
        <v>437</v>
      </c>
      <c r="B447" s="184" t="s">
        <v>1967</v>
      </c>
      <c r="C447" s="27" t="s">
        <v>1968</v>
      </c>
      <c r="D447" s="184">
        <v>1.2550000000000001</v>
      </c>
      <c r="E447" s="70"/>
      <c r="F447" s="71">
        <v>1</v>
      </c>
      <c r="G447" s="71"/>
      <c r="H447" s="183"/>
      <c r="J447" s="157"/>
    </row>
    <row r="448" spans="1:12" x14ac:dyDescent="0.25">
      <c r="A448" s="184">
        <v>438</v>
      </c>
      <c r="B448" s="184" t="s">
        <v>1969</v>
      </c>
      <c r="C448" s="27" t="s">
        <v>1970</v>
      </c>
      <c r="D448" s="72">
        <v>1.2569999999999999</v>
      </c>
      <c r="E448" s="70"/>
      <c r="F448" s="71">
        <v>1</v>
      </c>
      <c r="G448" s="71"/>
      <c r="H448" s="183"/>
      <c r="J448" s="157"/>
    </row>
    <row r="449" spans="1:10" x14ac:dyDescent="0.25">
      <c r="A449" s="184">
        <v>439</v>
      </c>
      <c r="B449" s="184" t="s">
        <v>683</v>
      </c>
      <c r="C449" s="27" t="s">
        <v>684</v>
      </c>
      <c r="D449" s="184">
        <v>0.85</v>
      </c>
      <c r="E449" s="70"/>
      <c r="F449" s="71">
        <v>0.8</v>
      </c>
      <c r="G449" s="71"/>
      <c r="H449" s="183"/>
      <c r="J449" s="157"/>
    </row>
    <row r="450" spans="1:10" x14ac:dyDescent="0.25">
      <c r="A450" s="184">
        <v>440</v>
      </c>
      <c r="B450" s="184" t="s">
        <v>685</v>
      </c>
      <c r="C450" s="27" t="s">
        <v>686</v>
      </c>
      <c r="D450" s="184">
        <v>1.32</v>
      </c>
      <c r="E450" s="70"/>
      <c r="F450" s="71">
        <v>0.8</v>
      </c>
      <c r="G450" s="71"/>
      <c r="H450" s="183"/>
      <c r="J450" s="157"/>
    </row>
    <row r="451" spans="1:10" x14ac:dyDescent="0.25">
      <c r="A451" s="184">
        <v>441</v>
      </c>
      <c r="B451" s="184" t="s">
        <v>687</v>
      </c>
      <c r="C451" s="27" t="s">
        <v>688</v>
      </c>
      <c r="D451" s="184">
        <v>1.05</v>
      </c>
      <c r="E451" s="70"/>
      <c r="F451" s="71">
        <v>0.8</v>
      </c>
      <c r="G451" s="71"/>
      <c r="H451" s="183"/>
      <c r="J451" s="157"/>
    </row>
    <row r="452" spans="1:10" x14ac:dyDescent="0.25">
      <c r="A452" s="184">
        <v>442</v>
      </c>
      <c r="B452" s="184" t="s">
        <v>689</v>
      </c>
      <c r="C452" s="27" t="s">
        <v>690</v>
      </c>
      <c r="D452" s="184">
        <v>1.01</v>
      </c>
      <c r="E452" s="70"/>
      <c r="F452" s="71">
        <v>0.8</v>
      </c>
      <c r="G452" s="71"/>
      <c r="H452" s="183"/>
      <c r="J452" s="157"/>
    </row>
    <row r="453" spans="1:10" x14ac:dyDescent="0.25">
      <c r="A453" s="184">
        <v>443</v>
      </c>
      <c r="B453" s="184" t="s">
        <v>691</v>
      </c>
      <c r="C453" s="27" t="s">
        <v>692</v>
      </c>
      <c r="D453" s="184">
        <v>2.11</v>
      </c>
      <c r="E453" s="70"/>
      <c r="F453" s="71">
        <v>0.8</v>
      </c>
      <c r="G453" s="71"/>
      <c r="H453" s="183"/>
      <c r="J453" s="157"/>
    </row>
    <row r="454" spans="1:10" x14ac:dyDescent="0.25">
      <c r="A454" s="184">
        <v>444</v>
      </c>
      <c r="B454" s="184" t="s">
        <v>693</v>
      </c>
      <c r="C454" s="27" t="s">
        <v>694</v>
      </c>
      <c r="D454" s="184">
        <v>3.97</v>
      </c>
      <c r="E454" s="70"/>
      <c r="F454" s="71">
        <v>1</v>
      </c>
      <c r="G454" s="71"/>
      <c r="H454" s="183"/>
      <c r="J454" s="157"/>
    </row>
    <row r="455" spans="1:10" x14ac:dyDescent="0.25">
      <c r="A455" s="184">
        <v>445</v>
      </c>
      <c r="B455" s="184" t="s">
        <v>695</v>
      </c>
      <c r="C455" s="27" t="s">
        <v>696</v>
      </c>
      <c r="D455" s="184">
        <v>4.3099999999999996</v>
      </c>
      <c r="E455" s="70"/>
      <c r="F455" s="71">
        <v>1</v>
      </c>
      <c r="G455" s="71"/>
      <c r="H455" s="183"/>
      <c r="J455" s="157"/>
    </row>
    <row r="456" spans="1:10" x14ac:dyDescent="0.25">
      <c r="A456" s="184">
        <v>446</v>
      </c>
      <c r="B456" s="184" t="s">
        <v>697</v>
      </c>
      <c r="C456" s="27" t="s">
        <v>698</v>
      </c>
      <c r="D456" s="184">
        <v>1.2</v>
      </c>
      <c r="E456" s="70"/>
      <c r="F456" s="71">
        <v>0.8</v>
      </c>
      <c r="G456" s="71"/>
      <c r="H456" s="183" t="s">
        <v>108</v>
      </c>
      <c r="J456" s="157"/>
    </row>
    <row r="457" spans="1:10" x14ac:dyDescent="0.25">
      <c r="A457" s="184">
        <v>447</v>
      </c>
      <c r="B457" s="184" t="s">
        <v>1971</v>
      </c>
      <c r="C457" s="27" t="s">
        <v>1972</v>
      </c>
      <c r="D457" s="184">
        <v>0.95899999999999996</v>
      </c>
      <c r="E457" s="70"/>
      <c r="F457" s="71">
        <v>1</v>
      </c>
      <c r="G457" s="71"/>
      <c r="H457" s="183"/>
      <c r="J457" s="157"/>
    </row>
    <row r="458" spans="1:10" x14ac:dyDescent="0.25">
      <c r="A458" s="184">
        <v>448</v>
      </c>
      <c r="B458" s="184" t="s">
        <v>1973</v>
      </c>
      <c r="C458" s="27" t="s">
        <v>1974</v>
      </c>
      <c r="D458" s="72">
        <v>0.96099999999999997</v>
      </c>
      <c r="E458" s="70"/>
      <c r="F458" s="71">
        <v>1</v>
      </c>
      <c r="G458" s="71"/>
      <c r="H458" s="183"/>
      <c r="J458" s="157"/>
    </row>
    <row r="459" spans="1:10" x14ac:dyDescent="0.25">
      <c r="A459" s="184">
        <v>449</v>
      </c>
      <c r="B459" s="184" t="s">
        <v>699</v>
      </c>
      <c r="C459" s="27" t="s">
        <v>700</v>
      </c>
      <c r="D459" s="184">
        <v>2.37</v>
      </c>
      <c r="E459" s="70"/>
      <c r="F459" s="71">
        <v>0.8</v>
      </c>
      <c r="G459" s="71"/>
      <c r="H459" s="183" t="s">
        <v>108</v>
      </c>
      <c r="J459" s="157"/>
    </row>
    <row r="460" spans="1:10" x14ac:dyDescent="0.25">
      <c r="A460" s="184">
        <v>450</v>
      </c>
      <c r="B460" s="184" t="s">
        <v>1975</v>
      </c>
      <c r="C460" s="27" t="s">
        <v>1976</v>
      </c>
      <c r="D460" s="184">
        <v>1.895</v>
      </c>
      <c r="E460" s="70"/>
      <c r="F460" s="71">
        <v>1</v>
      </c>
      <c r="G460" s="71"/>
      <c r="H460" s="183"/>
      <c r="J460" s="157"/>
    </row>
    <row r="461" spans="1:10" x14ac:dyDescent="0.25">
      <c r="A461" s="184">
        <v>451</v>
      </c>
      <c r="B461" s="184" t="s">
        <v>1977</v>
      </c>
      <c r="C461" s="27" t="s">
        <v>1978</v>
      </c>
      <c r="D461" s="72">
        <v>1.897</v>
      </c>
      <c r="E461" s="70"/>
      <c r="F461" s="71">
        <v>1</v>
      </c>
      <c r="G461" s="71"/>
      <c r="H461" s="183"/>
      <c r="J461" s="157"/>
    </row>
    <row r="462" spans="1:10" x14ac:dyDescent="0.25">
      <c r="A462" s="184">
        <v>452</v>
      </c>
      <c r="B462" s="184" t="s">
        <v>701</v>
      </c>
      <c r="C462" s="27" t="s">
        <v>702</v>
      </c>
      <c r="D462" s="184">
        <v>4.13</v>
      </c>
      <c r="E462" s="70"/>
      <c r="F462" s="71">
        <v>0.8</v>
      </c>
      <c r="G462" s="71"/>
      <c r="H462" s="183" t="s">
        <v>108</v>
      </c>
      <c r="J462" s="157"/>
    </row>
    <row r="463" spans="1:10" x14ac:dyDescent="0.25">
      <c r="A463" s="184">
        <v>453</v>
      </c>
      <c r="B463" s="184" t="s">
        <v>1979</v>
      </c>
      <c r="C463" s="27" t="s">
        <v>1980</v>
      </c>
      <c r="D463" s="184">
        <v>3.3029999999999999</v>
      </c>
      <c r="E463" s="70"/>
      <c r="F463" s="71">
        <v>1</v>
      </c>
      <c r="G463" s="71"/>
      <c r="H463" s="183"/>
      <c r="J463" s="157"/>
    </row>
    <row r="464" spans="1:10" x14ac:dyDescent="0.25">
      <c r="A464" s="184">
        <v>454</v>
      </c>
      <c r="B464" s="184" t="s">
        <v>1981</v>
      </c>
      <c r="C464" s="27" t="s">
        <v>1982</v>
      </c>
      <c r="D464" s="72">
        <v>3.3050000000000002</v>
      </c>
      <c r="E464" s="70"/>
      <c r="F464" s="71">
        <v>1</v>
      </c>
      <c r="G464" s="71"/>
      <c r="H464" s="183"/>
      <c r="J464" s="157"/>
    </row>
    <row r="465" spans="1:12" x14ac:dyDescent="0.25">
      <c r="A465" s="184">
        <v>455</v>
      </c>
      <c r="B465" s="184" t="s">
        <v>703</v>
      </c>
      <c r="C465" s="27" t="s">
        <v>704</v>
      </c>
      <c r="D465" s="184">
        <v>6.08</v>
      </c>
      <c r="E465" s="70"/>
      <c r="F465" s="71">
        <v>0.8</v>
      </c>
      <c r="G465" s="71"/>
      <c r="H465" s="183"/>
      <c r="J465" s="157"/>
    </row>
    <row r="466" spans="1:12" x14ac:dyDescent="0.25">
      <c r="A466" s="184">
        <v>456</v>
      </c>
      <c r="B466" s="184" t="s">
        <v>705</v>
      </c>
      <c r="C466" s="27" t="s">
        <v>706</v>
      </c>
      <c r="D466" s="184">
        <v>7.12</v>
      </c>
      <c r="E466" s="70"/>
      <c r="F466" s="71">
        <v>1</v>
      </c>
      <c r="G466" s="71"/>
      <c r="H466" s="183" t="s">
        <v>108</v>
      </c>
      <c r="J466" s="157"/>
    </row>
    <row r="467" spans="1:12" s="4" customFormat="1" x14ac:dyDescent="0.25">
      <c r="A467" s="184">
        <v>457</v>
      </c>
      <c r="B467" s="20" t="s">
        <v>707</v>
      </c>
      <c r="C467" s="27" t="s">
        <v>708</v>
      </c>
      <c r="D467" s="20">
        <v>5.9009999999999998</v>
      </c>
      <c r="E467" s="70"/>
      <c r="F467" s="71">
        <v>1</v>
      </c>
      <c r="G467" s="71"/>
      <c r="H467" s="124"/>
      <c r="I467" s="2"/>
      <c r="J467" s="157"/>
      <c r="K467" s="2"/>
      <c r="L467" s="2"/>
    </row>
    <row r="468" spans="1:12" s="4" customFormat="1" x14ac:dyDescent="0.25">
      <c r="A468" s="184">
        <v>458</v>
      </c>
      <c r="B468" s="20" t="s">
        <v>709</v>
      </c>
      <c r="C468" s="27" t="s">
        <v>710</v>
      </c>
      <c r="D468" s="20">
        <v>6.8</v>
      </c>
      <c r="E468" s="70"/>
      <c r="F468" s="71">
        <v>1</v>
      </c>
      <c r="G468" s="71"/>
      <c r="H468" s="124"/>
      <c r="I468" s="2"/>
      <c r="J468" s="157"/>
      <c r="K468" s="2"/>
      <c r="L468" s="2"/>
    </row>
    <row r="469" spans="1:12" s="4" customFormat="1" x14ac:dyDescent="0.25">
      <c r="A469" s="184">
        <v>459</v>
      </c>
      <c r="B469" s="20" t="s">
        <v>711</v>
      </c>
      <c r="C469" s="27" t="s">
        <v>712</v>
      </c>
      <c r="D469" s="20">
        <v>8.4009999999999998</v>
      </c>
      <c r="E469" s="70"/>
      <c r="F469" s="71">
        <v>1</v>
      </c>
      <c r="G469" s="71"/>
      <c r="H469" s="124"/>
      <c r="I469" s="2"/>
      <c r="J469" s="157"/>
      <c r="K469" s="2"/>
      <c r="L469" s="2"/>
    </row>
    <row r="470" spans="1:12" s="4" customFormat="1" x14ac:dyDescent="0.25">
      <c r="A470" s="184">
        <v>460</v>
      </c>
      <c r="B470" s="20" t="s">
        <v>713</v>
      </c>
      <c r="C470" s="27" t="s">
        <v>714</v>
      </c>
      <c r="D470" s="20">
        <v>9.3000000000000007</v>
      </c>
      <c r="E470" s="70"/>
      <c r="F470" s="71">
        <v>1</v>
      </c>
      <c r="G470" s="71"/>
      <c r="H470" s="124"/>
      <c r="I470" s="2"/>
      <c r="J470" s="157"/>
      <c r="K470" s="2"/>
      <c r="L470" s="2"/>
    </row>
    <row r="471" spans="1:12" s="4" customFormat="1" x14ac:dyDescent="0.25">
      <c r="A471" s="184">
        <v>461</v>
      </c>
      <c r="B471" s="20" t="s">
        <v>715</v>
      </c>
      <c r="C471" s="27" t="s">
        <v>716</v>
      </c>
      <c r="D471" s="20">
        <v>11.73</v>
      </c>
      <c r="E471" s="70"/>
      <c r="F471" s="71">
        <v>1</v>
      </c>
      <c r="G471" s="71"/>
      <c r="H471" s="79"/>
      <c r="I471" s="2"/>
      <c r="J471" s="157"/>
      <c r="K471" s="2"/>
      <c r="L471" s="2"/>
    </row>
    <row r="472" spans="1:12" s="4" customFormat="1" x14ac:dyDescent="0.25">
      <c r="A472" s="184">
        <v>462</v>
      </c>
      <c r="B472" s="20" t="s">
        <v>717</v>
      </c>
      <c r="C472" s="27" t="s">
        <v>718</v>
      </c>
      <c r="D472" s="20">
        <v>20.09</v>
      </c>
      <c r="E472" s="70"/>
      <c r="F472" s="71">
        <v>1</v>
      </c>
      <c r="G472" s="71"/>
      <c r="H472" s="79"/>
      <c r="I472" s="2"/>
      <c r="J472" s="157"/>
      <c r="K472" s="2"/>
      <c r="L472" s="2"/>
    </row>
    <row r="473" spans="1:12" s="4" customFormat="1" x14ac:dyDescent="0.25">
      <c r="A473" s="184">
        <v>463</v>
      </c>
      <c r="B473" s="20" t="s">
        <v>1983</v>
      </c>
      <c r="C473" s="27" t="s">
        <v>1984</v>
      </c>
      <c r="D473" s="184">
        <v>5.899</v>
      </c>
      <c r="E473" s="72"/>
      <c r="F473" s="71">
        <v>1</v>
      </c>
      <c r="G473" s="71"/>
      <c r="H473" s="79"/>
      <c r="I473" s="2"/>
      <c r="J473" s="157"/>
      <c r="K473" s="2"/>
      <c r="L473" s="2"/>
    </row>
    <row r="474" spans="1:12" s="4" customFormat="1" x14ac:dyDescent="0.25">
      <c r="A474" s="184">
        <v>464</v>
      </c>
      <c r="B474" s="20" t="s">
        <v>1985</v>
      </c>
      <c r="C474" s="27" t="s">
        <v>1986</v>
      </c>
      <c r="D474" s="184">
        <v>8.3989999999999991</v>
      </c>
      <c r="E474" s="70"/>
      <c r="F474" s="71">
        <v>1</v>
      </c>
      <c r="G474" s="71"/>
      <c r="H474" s="79"/>
      <c r="I474" s="2"/>
      <c r="J474" s="157"/>
      <c r="K474" s="2"/>
      <c r="L474" s="2"/>
    </row>
    <row r="475" spans="1:12" s="4" customFormat="1" x14ac:dyDescent="0.25">
      <c r="A475" s="184">
        <v>465</v>
      </c>
      <c r="B475" s="20" t="s">
        <v>3115</v>
      </c>
      <c r="C475" s="27" t="s">
        <v>3116</v>
      </c>
      <c r="D475" s="72">
        <v>4.4720000000000004</v>
      </c>
      <c r="E475" s="70"/>
      <c r="F475" s="71">
        <v>1</v>
      </c>
      <c r="G475" s="71"/>
      <c r="H475" s="79"/>
      <c r="I475" s="2"/>
      <c r="J475" s="157"/>
      <c r="K475" s="2"/>
      <c r="L475" s="2"/>
    </row>
    <row r="476" spans="1:12" s="4" customFormat="1" x14ac:dyDescent="0.25">
      <c r="A476" s="184">
        <v>466</v>
      </c>
      <c r="B476" s="20" t="s">
        <v>3117</v>
      </c>
      <c r="C476" s="27" t="s">
        <v>3118</v>
      </c>
      <c r="D476" s="72">
        <f>D475-0.002</f>
        <v>4.4700000000000006</v>
      </c>
      <c r="E476" s="70"/>
      <c r="F476" s="71">
        <v>1</v>
      </c>
      <c r="G476" s="71"/>
      <c r="H476" s="79"/>
      <c r="I476" s="2"/>
      <c r="J476" s="157"/>
      <c r="K476" s="2"/>
      <c r="L476" s="2"/>
    </row>
    <row r="477" spans="1:12" s="4" customFormat="1" x14ac:dyDescent="0.25">
      <c r="A477" s="184">
        <v>467</v>
      </c>
      <c r="B477" s="20" t="s">
        <v>3119</v>
      </c>
      <c r="C477" s="27" t="s">
        <v>3120</v>
      </c>
      <c r="D477" s="72">
        <v>5.3369999999999997</v>
      </c>
      <c r="E477" s="70"/>
      <c r="F477" s="71">
        <v>1</v>
      </c>
      <c r="G477" s="71"/>
      <c r="H477" s="79"/>
      <c r="I477" s="2"/>
      <c r="J477" s="157"/>
      <c r="K477" s="2"/>
      <c r="L477" s="2"/>
    </row>
    <row r="478" spans="1:12" s="4" customFormat="1" x14ac:dyDescent="0.25">
      <c r="A478" s="184">
        <v>468</v>
      </c>
      <c r="B478" s="20" t="s">
        <v>3121</v>
      </c>
      <c r="C478" s="27" t="s">
        <v>3122</v>
      </c>
      <c r="D478" s="72">
        <f>D477-0.002</f>
        <v>5.335</v>
      </c>
      <c r="E478" s="70"/>
      <c r="F478" s="71">
        <v>1</v>
      </c>
      <c r="G478" s="71"/>
      <c r="H478" s="79"/>
      <c r="I478" s="2"/>
      <c r="J478" s="157"/>
      <c r="K478" s="2"/>
      <c r="L478" s="2"/>
    </row>
    <row r="479" spans="1:12" s="4" customFormat="1" x14ac:dyDescent="0.25">
      <c r="A479" s="184">
        <v>469</v>
      </c>
      <c r="B479" s="20" t="s">
        <v>3123</v>
      </c>
      <c r="C479" s="27" t="s">
        <v>3124</v>
      </c>
      <c r="D479" s="72">
        <v>6.5049999999999999</v>
      </c>
      <c r="E479" s="70"/>
      <c r="F479" s="71">
        <v>1</v>
      </c>
      <c r="G479" s="71"/>
      <c r="H479" s="79"/>
      <c r="I479" s="2"/>
      <c r="J479" s="157"/>
      <c r="K479" s="2"/>
      <c r="L479" s="2"/>
    </row>
    <row r="480" spans="1:12" s="4" customFormat="1" x14ac:dyDescent="0.25">
      <c r="A480" s="184">
        <v>470</v>
      </c>
      <c r="B480" s="20" t="s">
        <v>3125</v>
      </c>
      <c r="C480" s="27" t="s">
        <v>3126</v>
      </c>
      <c r="D480" s="72">
        <f>D479-0.002</f>
        <v>6.5030000000000001</v>
      </c>
      <c r="E480" s="70"/>
      <c r="F480" s="71">
        <v>1</v>
      </c>
      <c r="G480" s="71"/>
      <c r="H480" s="79"/>
      <c r="I480" s="2"/>
      <c r="J480" s="157"/>
      <c r="K480" s="2"/>
      <c r="L480" s="2"/>
    </row>
    <row r="481" spans="1:10" x14ac:dyDescent="0.25">
      <c r="A481" s="184">
        <v>471</v>
      </c>
      <c r="B481" s="184" t="s">
        <v>1987</v>
      </c>
      <c r="C481" s="27" t="s">
        <v>1988</v>
      </c>
      <c r="D481" s="20">
        <v>5.79</v>
      </c>
      <c r="E481" s="113">
        <v>0.33600000000000002</v>
      </c>
      <c r="F481" s="71">
        <v>1</v>
      </c>
      <c r="G481" s="122"/>
      <c r="H481" s="183"/>
      <c r="J481" s="157"/>
    </row>
    <row r="482" spans="1:10" x14ac:dyDescent="0.25">
      <c r="A482" s="184">
        <v>472</v>
      </c>
      <c r="B482" s="184" t="s">
        <v>1989</v>
      </c>
      <c r="C482" s="27" t="s">
        <v>1990</v>
      </c>
      <c r="D482" s="20">
        <v>6.67</v>
      </c>
      <c r="E482" s="113">
        <v>0.29659999999999997</v>
      </c>
      <c r="F482" s="71">
        <v>1</v>
      </c>
      <c r="G482" s="122"/>
      <c r="H482" s="183"/>
      <c r="J482" s="157"/>
    </row>
    <row r="483" spans="1:10" x14ac:dyDescent="0.25">
      <c r="A483" s="184">
        <v>473</v>
      </c>
      <c r="B483" s="184" t="s">
        <v>1991</v>
      </c>
      <c r="C483" s="27" t="s">
        <v>1992</v>
      </c>
      <c r="D483" s="20">
        <v>7.97</v>
      </c>
      <c r="E483" s="113">
        <v>0.25059999999999999</v>
      </c>
      <c r="F483" s="71">
        <v>1</v>
      </c>
      <c r="G483" s="122"/>
      <c r="H483" s="183"/>
      <c r="J483" s="157"/>
    </row>
    <row r="484" spans="1:10" x14ac:dyDescent="0.25">
      <c r="A484" s="184">
        <v>474</v>
      </c>
      <c r="B484" s="184" t="s">
        <v>719</v>
      </c>
      <c r="C484" s="27" t="s">
        <v>720</v>
      </c>
      <c r="D484" s="184">
        <v>0.79</v>
      </c>
      <c r="E484" s="70"/>
      <c r="F484" s="71">
        <v>0.8</v>
      </c>
      <c r="G484" s="71"/>
      <c r="H484" s="183"/>
      <c r="J484" s="157"/>
    </row>
    <row r="485" spans="1:10" x14ac:dyDescent="0.25">
      <c r="A485" s="184">
        <v>475</v>
      </c>
      <c r="B485" s="184" t="s">
        <v>721</v>
      </c>
      <c r="C485" s="27" t="s">
        <v>722</v>
      </c>
      <c r="D485" s="184">
        <v>0.74</v>
      </c>
      <c r="E485" s="70"/>
      <c r="F485" s="71">
        <v>0.85000000000000009</v>
      </c>
      <c r="G485" s="71"/>
      <c r="H485" s="183"/>
      <c r="J485" s="157"/>
    </row>
    <row r="486" spans="1:10" ht="30" x14ac:dyDescent="0.25">
      <c r="A486" s="184">
        <v>476</v>
      </c>
      <c r="B486" s="184" t="s">
        <v>723</v>
      </c>
      <c r="C486" s="27" t="s">
        <v>724</v>
      </c>
      <c r="D486" s="184">
        <v>0.69</v>
      </c>
      <c r="E486" s="70"/>
      <c r="F486" s="71">
        <v>0.8</v>
      </c>
      <c r="G486" s="71"/>
      <c r="H486" s="183"/>
      <c r="J486" s="157"/>
    </row>
    <row r="487" spans="1:10" x14ac:dyDescent="0.25">
      <c r="A487" s="184">
        <v>477</v>
      </c>
      <c r="B487" s="184" t="s">
        <v>725</v>
      </c>
      <c r="C487" s="27" t="s">
        <v>726</v>
      </c>
      <c r="D487" s="184">
        <v>0.72</v>
      </c>
      <c r="E487" s="70"/>
      <c r="F487" s="71">
        <v>0.85000000000000009</v>
      </c>
      <c r="G487" s="71"/>
      <c r="H487" s="183"/>
      <c r="J487" s="157"/>
    </row>
    <row r="488" spans="1:10" x14ac:dyDescent="0.25">
      <c r="A488" s="184">
        <v>478</v>
      </c>
      <c r="B488" s="184" t="s">
        <v>727</v>
      </c>
      <c r="C488" s="27" t="s">
        <v>728</v>
      </c>
      <c r="D488" s="184">
        <v>0.59</v>
      </c>
      <c r="E488" s="71"/>
      <c r="F488" s="71">
        <v>0.8</v>
      </c>
      <c r="G488" s="71"/>
      <c r="H488" s="183"/>
      <c r="J488" s="157"/>
    </row>
    <row r="489" spans="1:10" x14ac:dyDescent="0.25">
      <c r="A489" s="184">
        <v>479</v>
      </c>
      <c r="B489" s="184" t="s">
        <v>729</v>
      </c>
      <c r="C489" s="27" t="s">
        <v>730</v>
      </c>
      <c r="D489" s="184">
        <v>0.7</v>
      </c>
      <c r="E489" s="70"/>
      <c r="F489" s="71">
        <v>0.85000000000000009</v>
      </c>
      <c r="G489" s="71"/>
      <c r="H489" s="183"/>
      <c r="J489" s="157"/>
    </row>
    <row r="490" spans="1:10" x14ac:dyDescent="0.25">
      <c r="A490" s="184">
        <v>480</v>
      </c>
      <c r="B490" s="184" t="s">
        <v>731</v>
      </c>
      <c r="C490" s="27" t="s">
        <v>732</v>
      </c>
      <c r="D490" s="184">
        <v>0.78</v>
      </c>
      <c r="E490" s="70"/>
      <c r="F490" s="71">
        <v>0.85000000000000009</v>
      </c>
      <c r="G490" s="71"/>
      <c r="H490" s="183"/>
      <c r="J490" s="157"/>
    </row>
    <row r="491" spans="1:10" x14ac:dyDescent="0.25">
      <c r="A491" s="184">
        <v>481</v>
      </c>
      <c r="B491" s="184" t="s">
        <v>733</v>
      </c>
      <c r="C491" s="27" t="s">
        <v>734</v>
      </c>
      <c r="D491" s="184">
        <v>1.7</v>
      </c>
      <c r="E491" s="70"/>
      <c r="F491" s="71">
        <v>0.8</v>
      </c>
      <c r="G491" s="71"/>
      <c r="H491" s="183" t="s">
        <v>108</v>
      </c>
      <c r="J491" s="157"/>
    </row>
    <row r="492" spans="1:10" x14ac:dyDescent="0.25">
      <c r="A492" s="184">
        <v>482</v>
      </c>
      <c r="B492" s="184" t="s">
        <v>1993</v>
      </c>
      <c r="C492" s="27" t="s">
        <v>1994</v>
      </c>
      <c r="D492" s="184">
        <v>1.3590000000000002</v>
      </c>
      <c r="E492" s="70"/>
      <c r="F492" s="71">
        <v>1</v>
      </c>
      <c r="G492" s="71"/>
      <c r="H492" s="183"/>
      <c r="J492" s="157"/>
    </row>
    <row r="493" spans="1:10" x14ac:dyDescent="0.25">
      <c r="A493" s="184">
        <v>483</v>
      </c>
      <c r="B493" s="184" t="s">
        <v>1995</v>
      </c>
      <c r="C493" s="27" t="s">
        <v>1996</v>
      </c>
      <c r="D493" s="72">
        <v>1.361</v>
      </c>
      <c r="E493" s="70"/>
      <c r="F493" s="71">
        <v>1</v>
      </c>
      <c r="G493" s="71"/>
      <c r="H493" s="183"/>
      <c r="J493" s="157"/>
    </row>
    <row r="494" spans="1:10" x14ac:dyDescent="0.25">
      <c r="A494" s="184">
        <v>484</v>
      </c>
      <c r="B494" s="184" t="s">
        <v>735</v>
      </c>
      <c r="C494" s="27" t="s">
        <v>736</v>
      </c>
      <c r="D494" s="184">
        <v>0.78</v>
      </c>
      <c r="E494" s="70"/>
      <c r="F494" s="71">
        <v>0.8</v>
      </c>
      <c r="G494" s="71"/>
      <c r="H494" s="183"/>
      <c r="J494" s="157"/>
    </row>
    <row r="495" spans="1:10" x14ac:dyDescent="0.25">
      <c r="A495" s="184">
        <v>485</v>
      </c>
      <c r="B495" s="184" t="s">
        <v>737</v>
      </c>
      <c r="C495" s="27" t="s">
        <v>738</v>
      </c>
      <c r="D495" s="184">
        <v>1.54</v>
      </c>
      <c r="E495" s="70"/>
      <c r="F495" s="71">
        <v>0.8</v>
      </c>
      <c r="G495" s="71"/>
      <c r="H495" s="183" t="s">
        <v>108</v>
      </c>
      <c r="J495" s="157"/>
    </row>
    <row r="496" spans="1:10" x14ac:dyDescent="0.25">
      <c r="A496" s="184">
        <v>486</v>
      </c>
      <c r="B496" s="184" t="s">
        <v>1997</v>
      </c>
      <c r="C496" s="27" t="s">
        <v>1998</v>
      </c>
      <c r="D496" s="184">
        <v>1.2310000000000001</v>
      </c>
      <c r="E496" s="70"/>
      <c r="F496" s="71">
        <v>1</v>
      </c>
      <c r="G496" s="71"/>
      <c r="H496" s="183"/>
      <c r="J496" s="157"/>
    </row>
    <row r="497" spans="1:10" x14ac:dyDescent="0.25">
      <c r="A497" s="184">
        <v>487</v>
      </c>
      <c r="B497" s="184" t="s">
        <v>1999</v>
      </c>
      <c r="C497" s="27" t="s">
        <v>2000</v>
      </c>
      <c r="D497" s="72">
        <v>1.2330000000000001</v>
      </c>
      <c r="E497" s="70"/>
      <c r="F497" s="71">
        <v>1</v>
      </c>
      <c r="G497" s="71"/>
      <c r="H497" s="183"/>
      <c r="J497" s="157"/>
    </row>
    <row r="498" spans="1:10" x14ac:dyDescent="0.25">
      <c r="A498" s="184">
        <v>488</v>
      </c>
      <c r="B498" s="184" t="s">
        <v>739</v>
      </c>
      <c r="C498" s="27" t="s">
        <v>740</v>
      </c>
      <c r="D498" s="184">
        <v>0.75</v>
      </c>
      <c r="E498" s="70"/>
      <c r="F498" s="71">
        <v>0.85000000000000009</v>
      </c>
      <c r="G498" s="71"/>
      <c r="H498" s="183"/>
      <c r="J498" s="157"/>
    </row>
    <row r="499" spans="1:10" x14ac:dyDescent="0.25">
      <c r="A499" s="184">
        <v>489</v>
      </c>
      <c r="B499" s="184" t="s">
        <v>741</v>
      </c>
      <c r="C499" s="27" t="s">
        <v>742</v>
      </c>
      <c r="D499" s="184">
        <v>0.89</v>
      </c>
      <c r="E499" s="70"/>
      <c r="F499" s="71">
        <v>0.8</v>
      </c>
      <c r="G499" s="71"/>
      <c r="H499" s="183"/>
      <c r="J499" s="157"/>
    </row>
    <row r="500" spans="1:10" x14ac:dyDescent="0.25">
      <c r="A500" s="184">
        <v>490</v>
      </c>
      <c r="B500" s="184" t="s">
        <v>743</v>
      </c>
      <c r="C500" s="27" t="s">
        <v>744</v>
      </c>
      <c r="D500" s="184">
        <v>0.53</v>
      </c>
      <c r="E500" s="70"/>
      <c r="F500" s="71">
        <v>0.8</v>
      </c>
      <c r="G500" s="71"/>
      <c r="H500" s="183"/>
      <c r="J500" s="157"/>
    </row>
    <row r="501" spans="1:10" x14ac:dyDescent="0.25">
      <c r="A501" s="184">
        <v>491</v>
      </c>
      <c r="B501" s="184" t="s">
        <v>745</v>
      </c>
      <c r="C501" s="27" t="s">
        <v>746</v>
      </c>
      <c r="D501" s="184">
        <v>4.07</v>
      </c>
      <c r="E501" s="70"/>
      <c r="F501" s="71">
        <v>1</v>
      </c>
      <c r="G501" s="71"/>
      <c r="H501" s="183"/>
      <c r="J501" s="157"/>
    </row>
    <row r="502" spans="1:10" ht="30" x14ac:dyDescent="0.25">
      <c r="A502" s="184">
        <v>492</v>
      </c>
      <c r="B502" s="184" t="s">
        <v>747</v>
      </c>
      <c r="C502" s="27" t="s">
        <v>748</v>
      </c>
      <c r="D502" s="184">
        <v>1</v>
      </c>
      <c r="E502" s="70"/>
      <c r="F502" s="71">
        <v>0.8</v>
      </c>
      <c r="G502" s="71"/>
      <c r="H502" s="183"/>
      <c r="J502" s="157"/>
    </row>
    <row r="503" spans="1:10" x14ac:dyDescent="0.25">
      <c r="A503" s="184">
        <v>493</v>
      </c>
      <c r="B503" s="184" t="s">
        <v>749</v>
      </c>
      <c r="C503" s="27" t="s">
        <v>750</v>
      </c>
      <c r="D503" s="184">
        <v>2.0499999999999998</v>
      </c>
      <c r="E503" s="70"/>
      <c r="F503" s="71">
        <v>0.8</v>
      </c>
      <c r="G503" s="71"/>
      <c r="H503" s="183"/>
      <c r="J503" s="157"/>
    </row>
    <row r="504" spans="1:10" x14ac:dyDescent="0.25">
      <c r="A504" s="184">
        <v>494</v>
      </c>
      <c r="B504" s="184" t="s">
        <v>751</v>
      </c>
      <c r="C504" s="27" t="s">
        <v>752</v>
      </c>
      <c r="D504" s="184">
        <v>1.54</v>
      </c>
      <c r="E504" s="70"/>
      <c r="F504" s="71">
        <v>0.8</v>
      </c>
      <c r="G504" s="71"/>
      <c r="H504" s="183" t="s">
        <v>108</v>
      </c>
      <c r="J504" s="157"/>
    </row>
    <row r="505" spans="1:10" x14ac:dyDescent="0.25">
      <c r="A505" s="184">
        <v>495</v>
      </c>
      <c r="B505" s="184" t="s">
        <v>2001</v>
      </c>
      <c r="C505" s="27" t="s">
        <v>2002</v>
      </c>
      <c r="D505" s="184">
        <v>1.2310000000000001</v>
      </c>
      <c r="E505" s="70"/>
      <c r="F505" s="71">
        <v>1</v>
      </c>
      <c r="G505" s="71"/>
      <c r="H505" s="183"/>
      <c r="J505" s="157"/>
    </row>
    <row r="506" spans="1:10" x14ac:dyDescent="0.25">
      <c r="A506" s="184">
        <v>496</v>
      </c>
      <c r="B506" s="184" t="s">
        <v>2003</v>
      </c>
      <c r="C506" s="27" t="s">
        <v>2004</v>
      </c>
      <c r="D506" s="72">
        <v>1.2330000000000001</v>
      </c>
      <c r="E506" s="70"/>
      <c r="F506" s="71">
        <v>1</v>
      </c>
      <c r="G506" s="71"/>
      <c r="H506" s="183"/>
      <c r="J506" s="157"/>
    </row>
    <row r="507" spans="1:10" x14ac:dyDescent="0.25">
      <c r="A507" s="184">
        <v>497</v>
      </c>
      <c r="B507" s="184" t="s">
        <v>753</v>
      </c>
      <c r="C507" s="27" t="s">
        <v>754</v>
      </c>
      <c r="D507" s="184">
        <v>1.92</v>
      </c>
      <c r="E507" s="70"/>
      <c r="F507" s="71">
        <v>0.8</v>
      </c>
      <c r="G507" s="71"/>
      <c r="H507" s="183" t="s">
        <v>108</v>
      </c>
      <c r="J507" s="157"/>
    </row>
    <row r="508" spans="1:10" x14ac:dyDescent="0.25">
      <c r="A508" s="184">
        <v>498</v>
      </c>
      <c r="B508" s="184" t="s">
        <v>2005</v>
      </c>
      <c r="C508" s="27" t="s">
        <v>2006</v>
      </c>
      <c r="D508" s="184">
        <v>1.5350000000000001</v>
      </c>
      <c r="E508" s="70"/>
      <c r="F508" s="71">
        <v>1</v>
      </c>
      <c r="G508" s="71"/>
      <c r="H508" s="183"/>
      <c r="J508" s="157"/>
    </row>
    <row r="509" spans="1:10" x14ac:dyDescent="0.25">
      <c r="A509" s="184">
        <v>499</v>
      </c>
      <c r="B509" s="184" t="s">
        <v>2007</v>
      </c>
      <c r="C509" s="27" t="s">
        <v>2008</v>
      </c>
      <c r="D509" s="72">
        <v>1.5369999999999999</v>
      </c>
      <c r="E509" s="70"/>
      <c r="F509" s="71">
        <v>1</v>
      </c>
      <c r="G509" s="71"/>
      <c r="H509" s="183"/>
      <c r="J509" s="157"/>
    </row>
    <row r="510" spans="1:10" x14ac:dyDescent="0.25">
      <c r="A510" s="184">
        <v>500</v>
      </c>
      <c r="B510" s="184" t="s">
        <v>755</v>
      </c>
      <c r="C510" s="27" t="s">
        <v>756</v>
      </c>
      <c r="D510" s="184">
        <v>2.56</v>
      </c>
      <c r="E510" s="70"/>
      <c r="F510" s="71">
        <v>0.85000000000000009</v>
      </c>
      <c r="G510" s="71"/>
      <c r="H510" s="183"/>
      <c r="J510" s="157"/>
    </row>
    <row r="511" spans="1:10" x14ac:dyDescent="0.25">
      <c r="A511" s="184">
        <v>501</v>
      </c>
      <c r="B511" s="184" t="s">
        <v>757</v>
      </c>
      <c r="C511" s="27" t="s">
        <v>758</v>
      </c>
      <c r="D511" s="184">
        <v>4.12</v>
      </c>
      <c r="E511" s="70"/>
      <c r="F511" s="71">
        <v>0.85000000000000009</v>
      </c>
      <c r="G511" s="71"/>
      <c r="H511" s="183" t="s">
        <v>108</v>
      </c>
      <c r="J511" s="157"/>
    </row>
    <row r="512" spans="1:10" x14ac:dyDescent="0.25">
      <c r="A512" s="184">
        <v>502</v>
      </c>
      <c r="B512" s="184" t="s">
        <v>2009</v>
      </c>
      <c r="C512" s="27" t="s">
        <v>2010</v>
      </c>
      <c r="D512" s="184">
        <v>3.5009999999999999</v>
      </c>
      <c r="E512" s="70"/>
      <c r="F512" s="71">
        <v>1</v>
      </c>
      <c r="G512" s="71"/>
      <c r="H512" s="183"/>
      <c r="J512" s="157"/>
    </row>
    <row r="513" spans="1:10" x14ac:dyDescent="0.25">
      <c r="A513" s="184">
        <v>503</v>
      </c>
      <c r="B513" s="184" t="s">
        <v>2011</v>
      </c>
      <c r="C513" s="27" t="s">
        <v>2012</v>
      </c>
      <c r="D513" s="72">
        <v>3.5030000000000001</v>
      </c>
      <c r="E513" s="70"/>
      <c r="F513" s="71">
        <v>1</v>
      </c>
      <c r="G513" s="71"/>
      <c r="H513" s="183"/>
      <c r="J513" s="157"/>
    </row>
    <row r="514" spans="1:10" x14ac:dyDescent="0.25">
      <c r="A514" s="184">
        <v>504</v>
      </c>
      <c r="B514" s="184" t="s">
        <v>759</v>
      </c>
      <c r="C514" s="27" t="s">
        <v>760</v>
      </c>
      <c r="D514" s="184">
        <v>0.99</v>
      </c>
      <c r="E514" s="70"/>
      <c r="F514" s="71">
        <v>0.8</v>
      </c>
      <c r="G514" s="71"/>
      <c r="H514" s="183"/>
      <c r="J514" s="157"/>
    </row>
    <row r="515" spans="1:10" x14ac:dyDescent="0.25">
      <c r="A515" s="184">
        <v>505</v>
      </c>
      <c r="B515" s="184" t="s">
        <v>761</v>
      </c>
      <c r="C515" s="27" t="s">
        <v>762</v>
      </c>
      <c r="D515" s="184">
        <v>1.52</v>
      </c>
      <c r="E515" s="70"/>
      <c r="F515" s="71">
        <v>0.85000000000000009</v>
      </c>
      <c r="G515" s="71"/>
      <c r="H515" s="183"/>
      <c r="J515" s="157"/>
    </row>
    <row r="516" spans="1:10" x14ac:dyDescent="0.25">
      <c r="A516" s="184">
        <v>506</v>
      </c>
      <c r="B516" s="184" t="s">
        <v>763</v>
      </c>
      <c r="C516" s="27" t="s">
        <v>764</v>
      </c>
      <c r="D516" s="184">
        <v>0.69</v>
      </c>
      <c r="E516" s="70"/>
      <c r="F516" s="71">
        <v>0.85000000000000009</v>
      </c>
      <c r="G516" s="71"/>
      <c r="H516" s="183"/>
      <c r="J516" s="157"/>
    </row>
    <row r="517" spans="1:10" x14ac:dyDescent="0.25">
      <c r="A517" s="184">
        <v>507</v>
      </c>
      <c r="B517" s="184" t="s">
        <v>765</v>
      </c>
      <c r="C517" s="27" t="s">
        <v>766</v>
      </c>
      <c r="D517" s="184">
        <v>0.56000000000000005</v>
      </c>
      <c r="E517" s="70"/>
      <c r="F517" s="71">
        <v>0.85000000000000009</v>
      </c>
      <c r="G517" s="71"/>
      <c r="H517" s="183"/>
      <c r="J517" s="157"/>
    </row>
    <row r="518" spans="1:10" x14ac:dyDescent="0.25">
      <c r="A518" s="184">
        <v>508</v>
      </c>
      <c r="B518" s="184" t="s">
        <v>767</v>
      </c>
      <c r="C518" s="27" t="s">
        <v>768</v>
      </c>
      <c r="D518" s="184">
        <v>0.74</v>
      </c>
      <c r="E518" s="70"/>
      <c r="F518" s="71">
        <v>0.85000000000000009</v>
      </c>
      <c r="G518" s="71"/>
      <c r="H518" s="183"/>
      <c r="J518" s="157"/>
    </row>
    <row r="519" spans="1:10" x14ac:dyDescent="0.25">
      <c r="A519" s="184">
        <v>509</v>
      </c>
      <c r="B519" s="184" t="s">
        <v>769</v>
      </c>
      <c r="C519" s="27" t="s">
        <v>770</v>
      </c>
      <c r="D519" s="184">
        <v>1.44</v>
      </c>
      <c r="E519" s="70"/>
      <c r="F519" s="71">
        <v>0.9</v>
      </c>
      <c r="G519" s="71"/>
      <c r="H519" s="183" t="s">
        <v>108</v>
      </c>
      <c r="J519" s="157"/>
    </row>
    <row r="520" spans="1:10" x14ac:dyDescent="0.25">
      <c r="A520" s="184">
        <v>510</v>
      </c>
      <c r="B520" s="184" t="s">
        <v>771</v>
      </c>
      <c r="C520" s="27" t="s">
        <v>770</v>
      </c>
      <c r="D520" s="184">
        <v>1.1519999999999999</v>
      </c>
      <c r="E520" s="70"/>
      <c r="F520" s="71">
        <v>1</v>
      </c>
      <c r="G520" s="71"/>
      <c r="H520" s="114"/>
      <c r="J520" s="157"/>
    </row>
    <row r="521" spans="1:10" x14ac:dyDescent="0.25">
      <c r="A521" s="184">
        <v>511</v>
      </c>
      <c r="B521" s="184" t="s">
        <v>772</v>
      </c>
      <c r="C521" s="27" t="s">
        <v>773</v>
      </c>
      <c r="D521" s="184">
        <v>1.6151899999999999</v>
      </c>
      <c r="E521" s="70"/>
      <c r="F521" s="71">
        <v>1</v>
      </c>
      <c r="G521" s="71"/>
      <c r="H521" s="127"/>
      <c r="J521" s="157"/>
    </row>
    <row r="522" spans="1:10" x14ac:dyDescent="0.25">
      <c r="A522" s="184">
        <v>512</v>
      </c>
      <c r="B522" s="184" t="s">
        <v>774</v>
      </c>
      <c r="C522" s="27" t="s">
        <v>775</v>
      </c>
      <c r="D522" s="184">
        <v>7.07</v>
      </c>
      <c r="E522" s="70"/>
      <c r="F522" s="71">
        <v>1.321</v>
      </c>
      <c r="G522" s="71"/>
      <c r="H522" s="183"/>
      <c r="J522" s="157"/>
    </row>
    <row r="523" spans="1:10" x14ac:dyDescent="0.25">
      <c r="A523" s="184">
        <v>513</v>
      </c>
      <c r="B523" s="184" t="s">
        <v>776</v>
      </c>
      <c r="C523" s="27" t="s">
        <v>777</v>
      </c>
      <c r="D523" s="184">
        <v>4.46</v>
      </c>
      <c r="E523" s="70"/>
      <c r="F523" s="71">
        <v>0.98</v>
      </c>
      <c r="G523" s="71"/>
      <c r="H523" s="183" t="s">
        <v>108</v>
      </c>
      <c r="J523" s="157"/>
    </row>
    <row r="524" spans="1:10" x14ac:dyDescent="0.25">
      <c r="A524" s="184">
        <v>514</v>
      </c>
      <c r="B524" s="184" t="s">
        <v>778</v>
      </c>
      <c r="C524" s="27" t="s">
        <v>779</v>
      </c>
      <c r="D524" s="184">
        <v>3.5680000000000001</v>
      </c>
      <c r="E524" s="70"/>
      <c r="F524" s="71">
        <v>1</v>
      </c>
      <c r="G524" s="71"/>
      <c r="H524" s="183"/>
      <c r="J524" s="157"/>
    </row>
    <row r="525" spans="1:10" ht="45" x14ac:dyDescent="0.25">
      <c r="A525" s="184">
        <v>515</v>
      </c>
      <c r="B525" s="184" t="s">
        <v>780</v>
      </c>
      <c r="C525" s="27" t="s">
        <v>781</v>
      </c>
      <c r="D525" s="22">
        <v>4.4329999999999998</v>
      </c>
      <c r="E525" s="70"/>
      <c r="F525" s="71">
        <v>1</v>
      </c>
      <c r="G525" s="71"/>
      <c r="H525" s="183"/>
      <c r="J525" s="157"/>
    </row>
    <row r="526" spans="1:10" x14ac:dyDescent="0.25">
      <c r="A526" s="184">
        <v>516</v>
      </c>
      <c r="B526" s="184" t="s">
        <v>782</v>
      </c>
      <c r="C526" s="27" t="s">
        <v>783</v>
      </c>
      <c r="D526" s="184">
        <v>0.79</v>
      </c>
      <c r="E526" s="70"/>
      <c r="F526" s="71">
        <v>1</v>
      </c>
      <c r="G526" s="71"/>
      <c r="H526" s="183" t="s">
        <v>108</v>
      </c>
      <c r="J526" s="157"/>
    </row>
    <row r="527" spans="1:10" x14ac:dyDescent="0.25">
      <c r="A527" s="184">
        <v>517</v>
      </c>
      <c r="B527" s="184" t="s">
        <v>784</v>
      </c>
      <c r="C527" s="27" t="s">
        <v>785</v>
      </c>
      <c r="D527" s="184">
        <v>0.63300000000000001</v>
      </c>
      <c r="E527" s="70"/>
      <c r="F527" s="71">
        <v>1</v>
      </c>
      <c r="G527" s="71"/>
      <c r="H527" s="183"/>
      <c r="J527" s="157"/>
    </row>
    <row r="528" spans="1:10" ht="30" x14ac:dyDescent="0.25">
      <c r="A528" s="184">
        <v>518</v>
      </c>
      <c r="B528" s="184" t="s">
        <v>786</v>
      </c>
      <c r="C528" s="27" t="s">
        <v>787</v>
      </c>
      <c r="D528" s="184">
        <v>1.1299999999999999</v>
      </c>
      <c r="E528" s="70"/>
      <c r="F528" s="71">
        <v>1</v>
      </c>
      <c r="G528" s="71"/>
      <c r="H528" s="183"/>
      <c r="J528" s="157"/>
    </row>
    <row r="529" spans="1:10" ht="30" x14ac:dyDescent="0.25">
      <c r="A529" s="184">
        <v>519</v>
      </c>
      <c r="B529" s="184" t="s">
        <v>788</v>
      </c>
      <c r="C529" s="27" t="s">
        <v>789</v>
      </c>
      <c r="D529" s="184">
        <v>2.3170000000000002</v>
      </c>
      <c r="E529" s="70"/>
      <c r="F529" s="71">
        <v>1</v>
      </c>
      <c r="G529" s="71"/>
      <c r="H529" s="183"/>
      <c r="J529" s="157"/>
    </row>
    <row r="530" spans="1:10" ht="45" x14ac:dyDescent="0.25">
      <c r="A530" s="184">
        <v>520</v>
      </c>
      <c r="B530" s="184" t="s">
        <v>790</v>
      </c>
      <c r="C530" s="27" t="s">
        <v>791</v>
      </c>
      <c r="D530" s="184">
        <v>3.4769999999999999</v>
      </c>
      <c r="E530" s="70"/>
      <c r="F530" s="71">
        <v>1</v>
      </c>
      <c r="G530" s="71"/>
      <c r="H530" s="183"/>
      <c r="J530" s="157"/>
    </row>
    <row r="531" spans="1:10" x14ac:dyDescent="0.25">
      <c r="A531" s="184">
        <v>521</v>
      </c>
      <c r="B531" s="184" t="s">
        <v>2013</v>
      </c>
      <c r="C531" s="27" t="s">
        <v>2014</v>
      </c>
      <c r="D531" s="184">
        <v>0.63100000000000001</v>
      </c>
      <c r="E531" s="70"/>
      <c r="F531" s="71">
        <v>1</v>
      </c>
      <c r="G531" s="71"/>
      <c r="H531" s="183"/>
      <c r="J531" s="157"/>
    </row>
    <row r="532" spans="1:10" x14ac:dyDescent="0.25">
      <c r="A532" s="184">
        <v>522</v>
      </c>
      <c r="B532" s="184" t="s">
        <v>792</v>
      </c>
      <c r="C532" s="27" t="s">
        <v>793</v>
      </c>
      <c r="D532" s="184">
        <v>0.93</v>
      </c>
      <c r="E532" s="70"/>
      <c r="F532" s="71">
        <v>0.8</v>
      </c>
      <c r="G532" s="71"/>
      <c r="H532" s="183" t="s">
        <v>108</v>
      </c>
      <c r="J532" s="157"/>
    </row>
    <row r="533" spans="1:10" x14ac:dyDescent="0.25">
      <c r="A533" s="184">
        <v>523</v>
      </c>
      <c r="B533" s="184" t="s">
        <v>2015</v>
      </c>
      <c r="C533" s="27" t="s">
        <v>2016</v>
      </c>
      <c r="D533" s="184">
        <v>0.74299999999999999</v>
      </c>
      <c r="E533" s="70"/>
      <c r="F533" s="71">
        <v>1</v>
      </c>
      <c r="G533" s="71"/>
      <c r="H533" s="183"/>
      <c r="J533" s="157"/>
    </row>
    <row r="534" spans="1:10" x14ac:dyDescent="0.25">
      <c r="A534" s="184">
        <v>524</v>
      </c>
      <c r="B534" s="184" t="s">
        <v>2017</v>
      </c>
      <c r="C534" s="27" t="s">
        <v>2018</v>
      </c>
      <c r="D534" s="72">
        <v>0.745</v>
      </c>
      <c r="E534" s="70"/>
      <c r="F534" s="71">
        <v>1</v>
      </c>
      <c r="G534" s="71"/>
      <c r="H534" s="183"/>
      <c r="J534" s="157"/>
    </row>
    <row r="535" spans="1:10" x14ac:dyDescent="0.25">
      <c r="A535" s="184">
        <v>525</v>
      </c>
      <c r="B535" s="184" t="s">
        <v>794</v>
      </c>
      <c r="C535" s="27" t="s">
        <v>795</v>
      </c>
      <c r="D535" s="184">
        <v>1.37</v>
      </c>
      <c r="E535" s="70"/>
      <c r="F535" s="71">
        <v>0.9</v>
      </c>
      <c r="G535" s="71"/>
      <c r="H535" s="183" t="s">
        <v>108</v>
      </c>
      <c r="J535" s="157"/>
    </row>
    <row r="536" spans="1:10" x14ac:dyDescent="0.25">
      <c r="A536" s="184">
        <v>526</v>
      </c>
      <c r="B536" s="184" t="s">
        <v>796</v>
      </c>
      <c r="C536" s="27" t="s">
        <v>797</v>
      </c>
      <c r="D536" s="22">
        <v>1.097</v>
      </c>
      <c r="E536" s="70"/>
      <c r="F536" s="71">
        <v>1</v>
      </c>
      <c r="G536" s="71"/>
      <c r="H536" s="183"/>
      <c r="J536" s="157"/>
    </row>
    <row r="537" spans="1:10" ht="30" x14ac:dyDescent="0.25">
      <c r="A537" s="184">
        <v>527</v>
      </c>
      <c r="B537" s="184" t="s">
        <v>798</v>
      </c>
      <c r="C537" s="27" t="s">
        <v>799</v>
      </c>
      <c r="D537" s="22">
        <v>1.1299999999999999</v>
      </c>
      <c r="E537" s="70"/>
      <c r="F537" s="71">
        <v>1</v>
      </c>
      <c r="G537" s="71"/>
      <c r="H537" s="183"/>
      <c r="J537" s="157"/>
    </row>
    <row r="538" spans="1:10" ht="30" x14ac:dyDescent="0.25">
      <c r="A538" s="184">
        <v>528</v>
      </c>
      <c r="B538" s="184" t="s">
        <v>800</v>
      </c>
      <c r="C538" s="27" t="s">
        <v>801</v>
      </c>
      <c r="D538" s="22">
        <v>2.3170000000000002</v>
      </c>
      <c r="E538" s="70"/>
      <c r="F538" s="71">
        <v>1</v>
      </c>
      <c r="G538" s="71"/>
      <c r="H538" s="183"/>
      <c r="J538" s="157"/>
    </row>
    <row r="539" spans="1:10" ht="45" x14ac:dyDescent="0.25">
      <c r="A539" s="184">
        <v>529</v>
      </c>
      <c r="B539" s="184" t="s">
        <v>802</v>
      </c>
      <c r="C539" s="27" t="s">
        <v>803</v>
      </c>
      <c r="D539" s="22">
        <v>3.4769999999999999</v>
      </c>
      <c r="E539" s="70"/>
      <c r="F539" s="71">
        <v>1</v>
      </c>
      <c r="G539" s="71"/>
      <c r="H539" s="183"/>
      <c r="J539" s="157"/>
    </row>
    <row r="540" spans="1:10" x14ac:dyDescent="0.25">
      <c r="A540" s="184">
        <v>530</v>
      </c>
      <c r="B540" s="184" t="s">
        <v>2019</v>
      </c>
      <c r="C540" s="27" t="s">
        <v>2020</v>
      </c>
      <c r="D540" s="184">
        <v>1.095</v>
      </c>
      <c r="E540" s="70"/>
      <c r="F540" s="71">
        <v>1</v>
      </c>
      <c r="G540" s="71"/>
      <c r="H540" s="183"/>
      <c r="J540" s="157"/>
    </row>
    <row r="541" spans="1:10" x14ac:dyDescent="0.25">
      <c r="A541" s="184">
        <v>531</v>
      </c>
      <c r="B541" s="184" t="s">
        <v>804</v>
      </c>
      <c r="C541" s="27" t="s">
        <v>805</v>
      </c>
      <c r="D541" s="184">
        <v>2.42</v>
      </c>
      <c r="E541" s="70"/>
      <c r="F541" s="71">
        <v>0.85000000000000009</v>
      </c>
      <c r="G541" s="71"/>
      <c r="H541" s="183" t="s">
        <v>108</v>
      </c>
      <c r="J541" s="157"/>
    </row>
    <row r="542" spans="1:10" x14ac:dyDescent="0.25">
      <c r="A542" s="184">
        <v>532</v>
      </c>
      <c r="B542" s="184" t="s">
        <v>2021</v>
      </c>
      <c r="C542" s="27" t="s">
        <v>2022</v>
      </c>
      <c r="D542" s="184">
        <v>2.056</v>
      </c>
      <c r="E542" s="70"/>
      <c r="F542" s="71">
        <v>1</v>
      </c>
      <c r="G542" s="71"/>
      <c r="H542" s="183"/>
      <c r="J542" s="157"/>
    </row>
    <row r="543" spans="1:10" x14ac:dyDescent="0.25">
      <c r="A543" s="184">
        <v>533</v>
      </c>
      <c r="B543" s="184" t="s">
        <v>2023</v>
      </c>
      <c r="C543" s="27" t="s">
        <v>2024</v>
      </c>
      <c r="D543" s="72">
        <v>2.0579999999999998</v>
      </c>
      <c r="E543" s="70"/>
      <c r="F543" s="71">
        <v>1</v>
      </c>
      <c r="G543" s="71"/>
      <c r="H543" s="183"/>
      <c r="J543" s="157"/>
    </row>
    <row r="544" spans="1:10" x14ac:dyDescent="0.25">
      <c r="A544" s="184">
        <v>534</v>
      </c>
      <c r="B544" s="184" t="s">
        <v>806</v>
      </c>
      <c r="C544" s="27" t="s">
        <v>807</v>
      </c>
      <c r="D544" s="184">
        <v>3.15</v>
      </c>
      <c r="E544" s="70"/>
      <c r="F544" s="71">
        <v>0.87</v>
      </c>
      <c r="G544" s="71"/>
      <c r="H544" s="183" t="s">
        <v>108</v>
      </c>
      <c r="J544" s="157"/>
    </row>
    <row r="545" spans="1:12" x14ac:dyDescent="0.25">
      <c r="A545" s="184">
        <v>535</v>
      </c>
      <c r="B545" s="184" t="s">
        <v>808</v>
      </c>
      <c r="C545" s="27" t="s">
        <v>809</v>
      </c>
      <c r="D545" s="184">
        <v>2.6789999999999998</v>
      </c>
      <c r="E545" s="70"/>
      <c r="F545" s="71">
        <v>1</v>
      </c>
      <c r="G545" s="71"/>
      <c r="H545" s="183"/>
      <c r="J545" s="157"/>
    </row>
    <row r="546" spans="1:12" ht="30" x14ac:dyDescent="0.25">
      <c r="A546" s="184">
        <v>536</v>
      </c>
      <c r="B546" s="184" t="s">
        <v>810</v>
      </c>
      <c r="C546" s="27" t="s">
        <v>811</v>
      </c>
      <c r="D546" s="22">
        <v>2.8</v>
      </c>
      <c r="E546" s="70"/>
      <c r="F546" s="71">
        <v>1</v>
      </c>
      <c r="G546" s="71"/>
      <c r="H546" s="183"/>
      <c r="J546" s="157"/>
    </row>
    <row r="547" spans="1:12" x14ac:dyDescent="0.25">
      <c r="A547" s="184">
        <v>537</v>
      </c>
      <c r="B547" s="184" t="s">
        <v>2025</v>
      </c>
      <c r="C547" s="27" t="s">
        <v>2026</v>
      </c>
      <c r="D547" s="184">
        <v>2.677</v>
      </c>
      <c r="E547" s="70"/>
      <c r="F547" s="71">
        <v>1</v>
      </c>
      <c r="G547" s="71"/>
      <c r="H547" s="183"/>
      <c r="J547" s="157"/>
    </row>
    <row r="548" spans="1:12" x14ac:dyDescent="0.25">
      <c r="A548" s="184">
        <v>538</v>
      </c>
      <c r="B548" s="184" t="s">
        <v>812</v>
      </c>
      <c r="C548" s="27" t="s">
        <v>813</v>
      </c>
      <c r="D548" s="184">
        <v>0.86</v>
      </c>
      <c r="E548" s="70"/>
      <c r="F548" s="71">
        <v>0.8</v>
      </c>
      <c r="G548" s="71"/>
      <c r="H548" s="183"/>
      <c r="J548" s="157"/>
    </row>
    <row r="549" spans="1:12" x14ac:dyDescent="0.25">
      <c r="A549" s="184">
        <v>539</v>
      </c>
      <c r="B549" s="184" t="s">
        <v>814</v>
      </c>
      <c r="C549" s="27" t="s">
        <v>815</v>
      </c>
      <c r="D549" s="184">
        <v>0.49</v>
      </c>
      <c r="E549" s="70"/>
      <c r="F549" s="71">
        <v>0.8</v>
      </c>
      <c r="G549" s="71"/>
      <c r="H549" s="183"/>
      <c r="J549" s="157"/>
    </row>
    <row r="550" spans="1:12" ht="30" x14ac:dyDescent="0.25">
      <c r="A550" s="184">
        <v>540</v>
      </c>
      <c r="B550" s="184" t="s">
        <v>816</v>
      </c>
      <c r="C550" s="27" t="s">
        <v>817</v>
      </c>
      <c r="D550" s="184">
        <v>0.64</v>
      </c>
      <c r="E550" s="70"/>
      <c r="F550" s="71">
        <v>0.8</v>
      </c>
      <c r="G550" s="71"/>
      <c r="H550" s="183"/>
      <c r="J550" s="157"/>
    </row>
    <row r="551" spans="1:12" x14ac:dyDescent="0.25">
      <c r="A551" s="184">
        <v>541</v>
      </c>
      <c r="B551" s="184" t="s">
        <v>818</v>
      </c>
      <c r="C551" s="27" t="s">
        <v>819</v>
      </c>
      <c r="D551" s="184">
        <v>0.73</v>
      </c>
      <c r="E551" s="70"/>
      <c r="F551" s="71">
        <v>0.85000000000000009</v>
      </c>
      <c r="G551" s="71"/>
      <c r="H551" s="183"/>
      <c r="J551" s="157"/>
    </row>
    <row r="552" spans="1:12" x14ac:dyDescent="0.25">
      <c r="A552" s="184">
        <v>542</v>
      </c>
      <c r="B552" s="184" t="s">
        <v>820</v>
      </c>
      <c r="C552" s="27" t="s">
        <v>821</v>
      </c>
      <c r="D552" s="184">
        <v>0.67</v>
      </c>
      <c r="E552" s="70"/>
      <c r="F552" s="71">
        <v>0.8</v>
      </c>
      <c r="G552" s="71"/>
      <c r="H552" s="183" t="s">
        <v>108</v>
      </c>
      <c r="J552" s="157"/>
    </row>
    <row r="553" spans="1:12" s="4" customFormat="1" ht="30" x14ac:dyDescent="0.25">
      <c r="A553" s="184">
        <v>543</v>
      </c>
      <c r="B553" s="20" t="s">
        <v>822</v>
      </c>
      <c r="C553" s="27" t="s">
        <v>823</v>
      </c>
      <c r="D553" s="20">
        <v>0.74</v>
      </c>
      <c r="E553" s="70"/>
      <c r="F553" s="71">
        <v>1</v>
      </c>
      <c r="G553" s="71"/>
      <c r="H553" s="124"/>
      <c r="I553" s="2"/>
      <c r="J553" s="157"/>
      <c r="K553" s="2"/>
      <c r="L553" s="2"/>
    </row>
    <row r="554" spans="1:12" s="4" customFormat="1" ht="30" x14ac:dyDescent="0.25">
      <c r="A554" s="184">
        <v>544</v>
      </c>
      <c r="B554" s="20" t="s">
        <v>824</v>
      </c>
      <c r="C554" s="27" t="s">
        <v>825</v>
      </c>
      <c r="D554" s="20">
        <v>0.48</v>
      </c>
      <c r="E554" s="70"/>
      <c r="F554" s="71">
        <v>1</v>
      </c>
      <c r="G554" s="71"/>
      <c r="H554" s="124"/>
      <c r="I554" s="2"/>
      <c r="J554" s="157"/>
      <c r="K554" s="2"/>
      <c r="L554" s="2"/>
    </row>
    <row r="555" spans="1:12" x14ac:dyDescent="0.25">
      <c r="A555" s="184">
        <v>545</v>
      </c>
      <c r="B555" s="184" t="s">
        <v>826</v>
      </c>
      <c r="C555" s="27" t="s">
        <v>827</v>
      </c>
      <c r="D555" s="184">
        <v>1.2</v>
      </c>
      <c r="E555" s="70"/>
      <c r="F555" s="71">
        <v>0.8</v>
      </c>
      <c r="G555" s="71"/>
      <c r="H555" s="183"/>
      <c r="J555" s="157"/>
    </row>
    <row r="556" spans="1:12" x14ac:dyDescent="0.25">
      <c r="A556" s="184">
        <v>546</v>
      </c>
      <c r="B556" s="184" t="s">
        <v>828</v>
      </c>
      <c r="C556" s="27" t="s">
        <v>829</v>
      </c>
      <c r="D556" s="184">
        <v>1.42</v>
      </c>
      <c r="E556" s="70"/>
      <c r="F556" s="71">
        <v>0.8</v>
      </c>
      <c r="G556" s="71"/>
      <c r="H556" s="183" t="s">
        <v>108</v>
      </c>
      <c r="J556" s="157"/>
    </row>
    <row r="557" spans="1:12" x14ac:dyDescent="0.25">
      <c r="A557" s="184">
        <v>547</v>
      </c>
      <c r="B557" s="184" t="s">
        <v>3033</v>
      </c>
      <c r="C557" s="27" t="s">
        <v>3034</v>
      </c>
      <c r="D557" s="184">
        <v>1.135</v>
      </c>
      <c r="E557" s="70"/>
      <c r="F557" s="71">
        <v>1</v>
      </c>
      <c r="G557" s="71"/>
      <c r="H557" s="183"/>
      <c r="J557" s="157"/>
    </row>
    <row r="558" spans="1:12" x14ac:dyDescent="0.25">
      <c r="A558" s="184">
        <v>548</v>
      </c>
      <c r="B558" s="184" t="s">
        <v>3035</v>
      </c>
      <c r="C558" s="27" t="s">
        <v>3036</v>
      </c>
      <c r="D558" s="184">
        <v>1.137</v>
      </c>
      <c r="E558" s="70"/>
      <c r="F558" s="71">
        <v>1</v>
      </c>
      <c r="G558" s="71"/>
      <c r="H558" s="183"/>
      <c r="J558" s="157"/>
    </row>
    <row r="559" spans="1:12" x14ac:dyDescent="0.25">
      <c r="A559" s="184">
        <v>549</v>
      </c>
      <c r="B559" s="184" t="s">
        <v>830</v>
      </c>
      <c r="C559" s="27" t="s">
        <v>831</v>
      </c>
      <c r="D559" s="184">
        <v>2.31</v>
      </c>
      <c r="E559" s="70"/>
      <c r="F559" s="71">
        <v>0.85000000000000009</v>
      </c>
      <c r="G559" s="71"/>
      <c r="H559" s="183"/>
      <c r="J559" s="157"/>
    </row>
    <row r="560" spans="1:12" x14ac:dyDescent="0.25">
      <c r="A560" s="184">
        <v>550</v>
      </c>
      <c r="B560" s="184" t="s">
        <v>832</v>
      </c>
      <c r="C560" s="27" t="s">
        <v>833</v>
      </c>
      <c r="D560" s="184">
        <v>3.12</v>
      </c>
      <c r="E560" s="70"/>
      <c r="F560" s="71">
        <v>0.85000000000000009</v>
      </c>
      <c r="G560" s="71"/>
      <c r="H560" s="183" t="s">
        <v>108</v>
      </c>
      <c r="J560" s="157"/>
    </row>
    <row r="561" spans="1:10" x14ac:dyDescent="0.25">
      <c r="A561" s="184">
        <v>551</v>
      </c>
      <c r="B561" s="184" t="s">
        <v>2027</v>
      </c>
      <c r="C561" s="27" t="s">
        <v>2028</v>
      </c>
      <c r="D561" s="184">
        <v>2.6510000000000002</v>
      </c>
      <c r="E561" s="70"/>
      <c r="F561" s="71">
        <v>1</v>
      </c>
      <c r="G561" s="71"/>
      <c r="H561" s="183"/>
      <c r="J561" s="157"/>
    </row>
    <row r="562" spans="1:10" x14ac:dyDescent="0.25">
      <c r="A562" s="184">
        <v>552</v>
      </c>
      <c r="B562" s="184" t="s">
        <v>2029</v>
      </c>
      <c r="C562" s="27" t="s">
        <v>2030</v>
      </c>
      <c r="D562" s="72">
        <v>2.653</v>
      </c>
      <c r="E562" s="70"/>
      <c r="F562" s="71">
        <v>1</v>
      </c>
      <c r="G562" s="71"/>
      <c r="H562" s="183"/>
      <c r="J562" s="157"/>
    </row>
    <row r="563" spans="1:10" x14ac:dyDescent="0.25">
      <c r="A563" s="184">
        <v>553</v>
      </c>
      <c r="B563" s="184" t="s">
        <v>834</v>
      </c>
      <c r="C563" s="27" t="s">
        <v>835</v>
      </c>
      <c r="D563" s="184">
        <v>1.08</v>
      </c>
      <c r="E563" s="70"/>
      <c r="F563" s="71">
        <v>0.8</v>
      </c>
      <c r="G563" s="71"/>
      <c r="H563" s="183"/>
      <c r="J563" s="157"/>
    </row>
    <row r="564" spans="1:10" x14ac:dyDescent="0.25">
      <c r="A564" s="184">
        <v>554</v>
      </c>
      <c r="B564" s="184" t="s">
        <v>836</v>
      </c>
      <c r="C564" s="27" t="s">
        <v>837</v>
      </c>
      <c r="D564" s="184">
        <v>1.1200000000000001</v>
      </c>
      <c r="E564" s="70"/>
      <c r="F564" s="71">
        <v>0.8</v>
      </c>
      <c r="G564" s="71"/>
      <c r="H564" s="183"/>
      <c r="J564" s="157"/>
    </row>
    <row r="565" spans="1:10" x14ac:dyDescent="0.25">
      <c r="A565" s="184">
        <v>555</v>
      </c>
      <c r="B565" s="184" t="s">
        <v>838</v>
      </c>
      <c r="C565" s="27" t="s">
        <v>839</v>
      </c>
      <c r="D565" s="184">
        <v>1.62</v>
      </c>
      <c r="E565" s="70"/>
      <c r="F565" s="71">
        <v>0.8</v>
      </c>
      <c r="G565" s="71"/>
      <c r="H565" s="183"/>
      <c r="J565" s="157"/>
    </row>
    <row r="566" spans="1:10" x14ac:dyDescent="0.25">
      <c r="A566" s="184">
        <v>556</v>
      </c>
      <c r="B566" s="184" t="s">
        <v>840</v>
      </c>
      <c r="C566" s="27" t="s">
        <v>841</v>
      </c>
      <c r="D566" s="184">
        <v>1.95</v>
      </c>
      <c r="E566" s="70"/>
      <c r="F566" s="71">
        <v>0.8</v>
      </c>
      <c r="G566" s="71"/>
      <c r="H566" s="183"/>
      <c r="J566" s="157"/>
    </row>
    <row r="567" spans="1:10" x14ac:dyDescent="0.25">
      <c r="A567" s="184">
        <v>557</v>
      </c>
      <c r="B567" s="184" t="s">
        <v>842</v>
      </c>
      <c r="C567" s="27" t="s">
        <v>843</v>
      </c>
      <c r="D567" s="184">
        <v>2.14</v>
      </c>
      <c r="E567" s="70"/>
      <c r="F567" s="71">
        <v>0.8</v>
      </c>
      <c r="G567" s="71"/>
      <c r="H567" s="183"/>
      <c r="J567" s="157"/>
    </row>
    <row r="568" spans="1:10" x14ac:dyDescent="0.25">
      <c r="A568" s="184">
        <v>558</v>
      </c>
      <c r="B568" s="184" t="s">
        <v>844</v>
      </c>
      <c r="C568" s="27" t="s">
        <v>845</v>
      </c>
      <c r="D568" s="184">
        <v>4.13</v>
      </c>
      <c r="E568" s="70"/>
      <c r="F568" s="71">
        <v>0.85000000000000009</v>
      </c>
      <c r="G568" s="71"/>
      <c r="H568" s="183"/>
      <c r="J568" s="157"/>
    </row>
    <row r="569" spans="1:10" x14ac:dyDescent="0.25">
      <c r="A569" s="184">
        <v>559</v>
      </c>
      <c r="B569" s="184" t="s">
        <v>846</v>
      </c>
      <c r="C569" s="27" t="s">
        <v>847</v>
      </c>
      <c r="D569" s="184">
        <v>4.7</v>
      </c>
      <c r="E569" s="70">
        <v>0.20130000000000001</v>
      </c>
      <c r="F569" s="71">
        <v>0.85</v>
      </c>
      <c r="G569" s="71"/>
      <c r="H569" s="183"/>
      <c r="J569" s="157"/>
    </row>
    <row r="570" spans="1:10" x14ac:dyDescent="0.25">
      <c r="A570" s="184">
        <v>560</v>
      </c>
      <c r="B570" s="184" t="s">
        <v>848</v>
      </c>
      <c r="C570" s="27" t="s">
        <v>849</v>
      </c>
      <c r="D570" s="184">
        <v>0.61</v>
      </c>
      <c r="E570" s="70"/>
      <c r="F570" s="71">
        <v>0.8</v>
      </c>
      <c r="G570" s="71"/>
      <c r="H570" s="183"/>
      <c r="J570" s="157"/>
    </row>
    <row r="571" spans="1:10" x14ac:dyDescent="0.25">
      <c r="A571" s="184">
        <v>561</v>
      </c>
      <c r="B571" s="184" t="s">
        <v>850</v>
      </c>
      <c r="C571" s="27" t="s">
        <v>851</v>
      </c>
      <c r="D571" s="184">
        <v>0.55000000000000004</v>
      </c>
      <c r="E571" s="70"/>
      <c r="F571" s="71">
        <v>0.9</v>
      </c>
      <c r="G571" s="71"/>
      <c r="H571" s="183" t="s">
        <v>108</v>
      </c>
      <c r="J571" s="157"/>
    </row>
    <row r="572" spans="1:10" x14ac:dyDescent="0.25">
      <c r="A572" s="184">
        <v>562</v>
      </c>
      <c r="B572" s="184" t="s">
        <v>852</v>
      </c>
      <c r="C572" s="27" t="s">
        <v>853</v>
      </c>
      <c r="D572" s="22">
        <v>0.46899999999999997</v>
      </c>
      <c r="E572" s="70"/>
      <c r="F572" s="71">
        <v>1</v>
      </c>
      <c r="G572" s="71"/>
      <c r="H572" s="183"/>
      <c r="J572" s="157"/>
    </row>
    <row r="573" spans="1:10" ht="30" x14ac:dyDescent="0.25">
      <c r="A573" s="184">
        <v>563</v>
      </c>
      <c r="B573" s="184" t="s">
        <v>854</v>
      </c>
      <c r="C573" s="27" t="s">
        <v>855</v>
      </c>
      <c r="D573" s="22">
        <v>1.244</v>
      </c>
      <c r="E573" s="70"/>
      <c r="F573" s="71">
        <v>1</v>
      </c>
      <c r="G573" s="71"/>
      <c r="H573" s="183"/>
      <c r="J573" s="157"/>
    </row>
    <row r="574" spans="1:10" ht="30" x14ac:dyDescent="0.25">
      <c r="A574" s="184">
        <v>564</v>
      </c>
      <c r="B574" s="184" t="s">
        <v>856</v>
      </c>
      <c r="C574" s="27" t="s">
        <v>857</v>
      </c>
      <c r="D574" s="22">
        <v>2.5449999999999999</v>
      </c>
      <c r="E574" s="70"/>
      <c r="F574" s="71">
        <v>1</v>
      </c>
      <c r="G574" s="71"/>
      <c r="H574" s="183"/>
      <c r="J574" s="157"/>
    </row>
    <row r="575" spans="1:10" ht="60" x14ac:dyDescent="0.25">
      <c r="A575" s="184">
        <v>565</v>
      </c>
      <c r="B575" s="184" t="s">
        <v>858</v>
      </c>
      <c r="C575" s="27" t="s">
        <v>859</v>
      </c>
      <c r="D575" s="22">
        <v>3.8250000000000002</v>
      </c>
      <c r="E575" s="70"/>
      <c r="F575" s="71">
        <v>1</v>
      </c>
      <c r="G575" s="71"/>
      <c r="H575" s="183"/>
      <c r="J575" s="157"/>
    </row>
    <row r="576" spans="1:10" x14ac:dyDescent="0.25">
      <c r="A576" s="184">
        <v>566</v>
      </c>
      <c r="B576" s="184" t="s">
        <v>2031</v>
      </c>
      <c r="C576" s="27" t="s">
        <v>2032</v>
      </c>
      <c r="D576" s="184">
        <v>0.46700000000000003</v>
      </c>
      <c r="E576" s="70"/>
      <c r="F576" s="71">
        <v>1</v>
      </c>
      <c r="G576" s="71"/>
      <c r="H576" s="183"/>
      <c r="J576" s="157"/>
    </row>
    <row r="577" spans="1:10" x14ac:dyDescent="0.25">
      <c r="A577" s="184">
        <v>567</v>
      </c>
      <c r="B577" s="22" t="s">
        <v>860</v>
      </c>
      <c r="C577" s="80" t="s">
        <v>861</v>
      </c>
      <c r="D577" s="22">
        <v>0.71</v>
      </c>
      <c r="E577" s="81"/>
      <c r="F577" s="82">
        <v>0.85</v>
      </c>
      <c r="G577" s="82"/>
      <c r="H577" s="183" t="s">
        <v>108</v>
      </c>
      <c r="J577" s="157"/>
    </row>
    <row r="578" spans="1:10" x14ac:dyDescent="0.25">
      <c r="A578" s="184">
        <v>568</v>
      </c>
      <c r="B578" s="22" t="s">
        <v>862</v>
      </c>
      <c r="C578" s="80" t="s">
        <v>863</v>
      </c>
      <c r="D578" s="22">
        <v>0.56899999999999995</v>
      </c>
      <c r="E578" s="81"/>
      <c r="F578" s="82">
        <v>1</v>
      </c>
      <c r="G578" s="82"/>
      <c r="H578" s="183"/>
      <c r="J578" s="157"/>
    </row>
    <row r="579" spans="1:10" x14ac:dyDescent="0.25">
      <c r="A579" s="184">
        <v>569</v>
      </c>
      <c r="B579" s="22" t="s">
        <v>864</v>
      </c>
      <c r="C579" s="80" t="s">
        <v>865</v>
      </c>
      <c r="D579" s="22">
        <v>0.79900000000000004</v>
      </c>
      <c r="E579" s="81"/>
      <c r="F579" s="82">
        <v>1</v>
      </c>
      <c r="G579" s="82"/>
      <c r="H579" s="183"/>
      <c r="J579" s="157"/>
    </row>
    <row r="580" spans="1:10" x14ac:dyDescent="0.25">
      <c r="A580" s="184">
        <v>570</v>
      </c>
      <c r="B580" s="22" t="s">
        <v>2033</v>
      </c>
      <c r="C580" s="80" t="s">
        <v>2034</v>
      </c>
      <c r="D580" s="184">
        <v>0.56699999999999995</v>
      </c>
      <c r="E580" s="81"/>
      <c r="F580" s="82">
        <v>1</v>
      </c>
      <c r="G580" s="82"/>
      <c r="H580" s="183"/>
      <c r="J580" s="157"/>
    </row>
    <row r="581" spans="1:10" x14ac:dyDescent="0.25">
      <c r="A581" s="184">
        <v>571</v>
      </c>
      <c r="B581" s="184" t="s">
        <v>866</v>
      </c>
      <c r="C581" s="27" t="s">
        <v>867</v>
      </c>
      <c r="D581" s="184">
        <v>1.38</v>
      </c>
      <c r="E581" s="70"/>
      <c r="F581" s="71">
        <v>0.8</v>
      </c>
      <c r="G581" s="71"/>
      <c r="H581" s="183"/>
      <c r="J581" s="157"/>
    </row>
    <row r="582" spans="1:10" x14ac:dyDescent="0.25">
      <c r="A582" s="184">
        <v>572</v>
      </c>
      <c r="B582" s="184" t="s">
        <v>868</v>
      </c>
      <c r="C582" s="27" t="s">
        <v>869</v>
      </c>
      <c r="D582" s="184">
        <v>2.41</v>
      </c>
      <c r="E582" s="70"/>
      <c r="F582" s="71">
        <v>0.8</v>
      </c>
      <c r="G582" s="71"/>
      <c r="H582" s="183" t="s">
        <v>108</v>
      </c>
      <c r="J582" s="157"/>
    </row>
    <row r="583" spans="1:10" x14ac:dyDescent="0.25">
      <c r="A583" s="184">
        <v>573</v>
      </c>
      <c r="B583" s="184" t="s">
        <v>2035</v>
      </c>
      <c r="C583" s="27" t="s">
        <v>2036</v>
      </c>
      <c r="D583" s="184">
        <v>1.927</v>
      </c>
      <c r="E583" s="70"/>
      <c r="F583" s="71">
        <v>1</v>
      </c>
      <c r="G583" s="71"/>
      <c r="H583" s="183"/>
      <c r="J583" s="157"/>
    </row>
    <row r="584" spans="1:10" x14ac:dyDescent="0.25">
      <c r="A584" s="184">
        <v>574</v>
      </c>
      <c r="B584" s="184" t="s">
        <v>2037</v>
      </c>
      <c r="C584" s="27" t="s">
        <v>2038</v>
      </c>
      <c r="D584" s="72">
        <v>1.929</v>
      </c>
      <c r="E584" s="70"/>
      <c r="F584" s="71">
        <v>1</v>
      </c>
      <c r="G584" s="71"/>
      <c r="H584" s="183"/>
      <c r="J584" s="157"/>
    </row>
    <row r="585" spans="1:10" x14ac:dyDescent="0.25">
      <c r="A585" s="184">
        <v>575</v>
      </c>
      <c r="B585" s="184" t="s">
        <v>870</v>
      </c>
      <c r="C585" s="27" t="s">
        <v>871</v>
      </c>
      <c r="D585" s="184">
        <v>1.43</v>
      </c>
      <c r="E585" s="70"/>
      <c r="F585" s="71">
        <v>0.8</v>
      </c>
      <c r="G585" s="71"/>
      <c r="H585" s="183" t="s">
        <v>108</v>
      </c>
      <c r="J585" s="157"/>
    </row>
    <row r="586" spans="1:10" x14ac:dyDescent="0.25">
      <c r="A586" s="184">
        <v>576</v>
      </c>
      <c r="B586" s="184" t="s">
        <v>2039</v>
      </c>
      <c r="C586" s="27" t="s">
        <v>2040</v>
      </c>
      <c r="D586" s="184">
        <v>1.143</v>
      </c>
      <c r="E586" s="70"/>
      <c r="F586" s="71">
        <v>1</v>
      </c>
      <c r="G586" s="71"/>
      <c r="H586" s="183"/>
      <c r="J586" s="157"/>
    </row>
    <row r="587" spans="1:10" x14ac:dyDescent="0.25">
      <c r="A587" s="184">
        <v>577</v>
      </c>
      <c r="B587" s="184" t="s">
        <v>2041</v>
      </c>
      <c r="C587" s="27" t="s">
        <v>2042</v>
      </c>
      <c r="D587" s="72">
        <v>1.145</v>
      </c>
      <c r="E587" s="70"/>
      <c r="F587" s="71">
        <v>1</v>
      </c>
      <c r="G587" s="71"/>
      <c r="H587" s="183"/>
      <c r="J587" s="157"/>
    </row>
    <row r="588" spans="1:10" x14ac:dyDescent="0.25">
      <c r="A588" s="184">
        <v>578</v>
      </c>
      <c r="B588" s="184" t="s">
        <v>872</v>
      </c>
      <c r="C588" s="27" t="s">
        <v>873</v>
      </c>
      <c r="D588" s="184">
        <v>1.83</v>
      </c>
      <c r="E588" s="70"/>
      <c r="F588" s="71">
        <v>0.8</v>
      </c>
      <c r="G588" s="71"/>
      <c r="H588" s="183"/>
      <c r="J588" s="157"/>
    </row>
    <row r="589" spans="1:10" x14ac:dyDescent="0.25">
      <c r="A589" s="184">
        <v>579</v>
      </c>
      <c r="B589" s="184" t="s">
        <v>874</v>
      </c>
      <c r="C589" s="27" t="s">
        <v>875</v>
      </c>
      <c r="D589" s="184">
        <v>2.16</v>
      </c>
      <c r="E589" s="70"/>
      <c r="F589" s="71">
        <v>1</v>
      </c>
      <c r="G589" s="71"/>
      <c r="H589" s="183"/>
      <c r="J589" s="157"/>
    </row>
    <row r="590" spans="1:10" x14ac:dyDescent="0.25">
      <c r="A590" s="184">
        <v>580</v>
      </c>
      <c r="B590" s="184" t="s">
        <v>876</v>
      </c>
      <c r="C590" s="27" t="s">
        <v>877</v>
      </c>
      <c r="D590" s="184">
        <v>1.81</v>
      </c>
      <c r="E590" s="70"/>
      <c r="F590" s="71">
        <v>1.05</v>
      </c>
      <c r="G590" s="71"/>
      <c r="H590" s="183"/>
      <c r="J590" s="157"/>
    </row>
    <row r="591" spans="1:10" x14ac:dyDescent="0.25">
      <c r="A591" s="184">
        <v>581</v>
      </c>
      <c r="B591" s="184" t="s">
        <v>878</v>
      </c>
      <c r="C591" s="27" t="s">
        <v>879</v>
      </c>
      <c r="D591" s="184">
        <v>2.67</v>
      </c>
      <c r="E591" s="70"/>
      <c r="F591" s="71">
        <v>1.05</v>
      </c>
      <c r="G591" s="71"/>
      <c r="H591" s="183"/>
      <c r="J591" s="157"/>
    </row>
    <row r="592" spans="1:10" ht="30" x14ac:dyDescent="0.25">
      <c r="A592" s="184">
        <v>582</v>
      </c>
      <c r="B592" s="184" t="s">
        <v>880</v>
      </c>
      <c r="C592" s="27" t="s">
        <v>881</v>
      </c>
      <c r="D592" s="184">
        <v>0.73</v>
      </c>
      <c r="E592" s="70"/>
      <c r="F592" s="71">
        <v>0.8</v>
      </c>
      <c r="G592" s="71"/>
      <c r="H592" s="183"/>
      <c r="J592" s="157"/>
    </row>
    <row r="593" spans="1:10" x14ac:dyDescent="0.25">
      <c r="A593" s="184">
        <v>583</v>
      </c>
      <c r="B593" s="184" t="s">
        <v>882</v>
      </c>
      <c r="C593" s="27" t="s">
        <v>883</v>
      </c>
      <c r="D593" s="184">
        <v>0.76</v>
      </c>
      <c r="E593" s="70"/>
      <c r="F593" s="71">
        <v>0.85000000000000009</v>
      </c>
      <c r="G593" s="71"/>
      <c r="H593" s="183"/>
      <c r="J593" s="157"/>
    </row>
    <row r="594" spans="1:10" x14ac:dyDescent="0.25">
      <c r="A594" s="184">
        <v>584</v>
      </c>
      <c r="B594" s="184" t="s">
        <v>884</v>
      </c>
      <c r="C594" s="27" t="s">
        <v>885</v>
      </c>
      <c r="D594" s="184">
        <v>2.42</v>
      </c>
      <c r="E594" s="70"/>
      <c r="F594" s="71">
        <v>0.8</v>
      </c>
      <c r="G594" s="71"/>
      <c r="H594" s="183"/>
      <c r="J594" s="157"/>
    </row>
    <row r="595" spans="1:10" x14ac:dyDescent="0.25">
      <c r="A595" s="184">
        <v>585</v>
      </c>
      <c r="B595" s="184" t="s">
        <v>886</v>
      </c>
      <c r="C595" s="27" t="s">
        <v>887</v>
      </c>
      <c r="D595" s="184">
        <v>3.51</v>
      </c>
      <c r="E595" s="70"/>
      <c r="F595" s="71">
        <v>1</v>
      </c>
      <c r="G595" s="71"/>
      <c r="H595" s="183"/>
      <c r="J595" s="157"/>
    </row>
    <row r="596" spans="1:10" x14ac:dyDescent="0.25">
      <c r="A596" s="184">
        <v>586</v>
      </c>
      <c r="B596" s="184" t="s">
        <v>888</v>
      </c>
      <c r="C596" s="27" t="s">
        <v>889</v>
      </c>
      <c r="D596" s="184">
        <v>4.0199999999999996</v>
      </c>
      <c r="E596" s="70"/>
      <c r="F596" s="71">
        <v>1.05</v>
      </c>
      <c r="G596" s="71"/>
      <c r="H596" s="183" t="s">
        <v>108</v>
      </c>
      <c r="J596" s="157"/>
    </row>
    <row r="597" spans="1:10" x14ac:dyDescent="0.25">
      <c r="A597" s="184">
        <v>587</v>
      </c>
      <c r="B597" s="184" t="s">
        <v>2043</v>
      </c>
      <c r="C597" s="27" t="s">
        <v>2044</v>
      </c>
      <c r="D597" s="184">
        <v>4.22</v>
      </c>
      <c r="E597" s="70"/>
      <c r="F597" s="71">
        <v>1</v>
      </c>
      <c r="G597" s="71"/>
      <c r="H597" s="183"/>
      <c r="J597" s="157"/>
    </row>
    <row r="598" spans="1:10" x14ac:dyDescent="0.25">
      <c r="A598" s="184">
        <v>588</v>
      </c>
      <c r="B598" s="184" t="s">
        <v>2045</v>
      </c>
      <c r="C598" s="27" t="s">
        <v>2046</v>
      </c>
      <c r="D598" s="72">
        <v>4.2220000000000004</v>
      </c>
      <c r="E598" s="70"/>
      <c r="F598" s="71">
        <v>1</v>
      </c>
      <c r="G598" s="71"/>
      <c r="H598" s="183"/>
      <c r="J598" s="157"/>
    </row>
    <row r="599" spans="1:10" x14ac:dyDescent="0.25">
      <c r="A599" s="184">
        <v>589</v>
      </c>
      <c r="B599" s="184" t="s">
        <v>890</v>
      </c>
      <c r="C599" s="27" t="s">
        <v>891</v>
      </c>
      <c r="D599" s="184">
        <v>0.84</v>
      </c>
      <c r="E599" s="70"/>
      <c r="F599" s="71">
        <v>0.8</v>
      </c>
      <c r="G599" s="71"/>
      <c r="H599" s="183"/>
      <c r="J599" s="157"/>
    </row>
    <row r="600" spans="1:10" x14ac:dyDescent="0.25">
      <c r="A600" s="184">
        <v>590</v>
      </c>
      <c r="B600" s="184" t="s">
        <v>892</v>
      </c>
      <c r="C600" s="27" t="s">
        <v>893</v>
      </c>
      <c r="D600" s="184">
        <v>0.5</v>
      </c>
      <c r="E600" s="70"/>
      <c r="F600" s="71">
        <v>0.8</v>
      </c>
      <c r="G600" s="71"/>
      <c r="H600" s="183"/>
      <c r="J600" s="157"/>
    </row>
    <row r="601" spans="1:10" x14ac:dyDescent="0.25">
      <c r="A601" s="184">
        <v>591</v>
      </c>
      <c r="B601" s="184" t="s">
        <v>894</v>
      </c>
      <c r="C601" s="27" t="s">
        <v>895</v>
      </c>
      <c r="D601" s="184">
        <v>0.37</v>
      </c>
      <c r="E601" s="70"/>
      <c r="F601" s="71">
        <v>0.85000000000000009</v>
      </c>
      <c r="G601" s="71"/>
      <c r="H601" s="183"/>
      <c r="J601" s="157"/>
    </row>
    <row r="602" spans="1:10" x14ac:dyDescent="0.25">
      <c r="A602" s="184">
        <v>592</v>
      </c>
      <c r="B602" s="184" t="s">
        <v>896</v>
      </c>
      <c r="C602" s="27" t="s">
        <v>897</v>
      </c>
      <c r="D602" s="184">
        <v>1.19</v>
      </c>
      <c r="E602" s="70"/>
      <c r="F602" s="71">
        <v>0.8</v>
      </c>
      <c r="G602" s="71"/>
      <c r="H602" s="183" t="s">
        <v>108</v>
      </c>
      <c r="J602" s="157"/>
    </row>
    <row r="603" spans="1:10" x14ac:dyDescent="0.25">
      <c r="A603" s="184">
        <v>593</v>
      </c>
      <c r="B603" s="184" t="s">
        <v>2047</v>
      </c>
      <c r="C603" s="27" t="s">
        <v>2048</v>
      </c>
      <c r="D603" s="184">
        <v>0.95099999999999996</v>
      </c>
      <c r="E603" s="70"/>
      <c r="F603" s="71">
        <v>1</v>
      </c>
      <c r="G603" s="71"/>
      <c r="H603" s="183"/>
      <c r="J603" s="157"/>
    </row>
    <row r="604" spans="1:10" x14ac:dyDescent="0.25">
      <c r="A604" s="184">
        <v>594</v>
      </c>
      <c r="B604" s="184" t="s">
        <v>2049</v>
      </c>
      <c r="C604" s="27" t="s">
        <v>2050</v>
      </c>
      <c r="D604" s="72">
        <v>0.95299999999999996</v>
      </c>
      <c r="E604" s="70"/>
      <c r="F604" s="71">
        <v>1</v>
      </c>
      <c r="G604" s="71"/>
      <c r="H604" s="183"/>
      <c r="J604" s="157"/>
    </row>
    <row r="605" spans="1:10" x14ac:dyDescent="0.25">
      <c r="A605" s="184">
        <v>595</v>
      </c>
      <c r="B605" s="184" t="s">
        <v>898</v>
      </c>
      <c r="C605" s="27" t="s">
        <v>899</v>
      </c>
      <c r="D605" s="184">
        <v>1.1499999999999999</v>
      </c>
      <c r="E605" s="70"/>
      <c r="F605" s="71">
        <v>0.8</v>
      </c>
      <c r="G605" s="71"/>
      <c r="H605" s="183"/>
      <c r="J605" s="157"/>
    </row>
    <row r="606" spans="1:10" x14ac:dyDescent="0.25">
      <c r="A606" s="184">
        <v>596</v>
      </c>
      <c r="B606" s="184" t="s">
        <v>900</v>
      </c>
      <c r="C606" s="27" t="s">
        <v>901</v>
      </c>
      <c r="D606" s="184">
        <v>1.43</v>
      </c>
      <c r="E606" s="70"/>
      <c r="F606" s="71">
        <v>0.8</v>
      </c>
      <c r="G606" s="71"/>
      <c r="H606" s="131"/>
      <c r="J606" s="157"/>
    </row>
    <row r="607" spans="1:10" x14ac:dyDescent="0.25">
      <c r="A607" s="184">
        <v>597</v>
      </c>
      <c r="B607" s="184" t="s">
        <v>902</v>
      </c>
      <c r="C607" s="27" t="s">
        <v>903</v>
      </c>
      <c r="D607" s="184">
        <v>3</v>
      </c>
      <c r="E607" s="70"/>
      <c r="F607" s="71">
        <v>0.8</v>
      </c>
      <c r="G607" s="71"/>
      <c r="H607" s="183" t="s">
        <v>108</v>
      </c>
      <c r="J607" s="157"/>
    </row>
    <row r="608" spans="1:10" x14ac:dyDescent="0.25">
      <c r="A608" s="184">
        <v>598</v>
      </c>
      <c r="B608" s="184" t="s">
        <v>2051</v>
      </c>
      <c r="C608" s="27" t="s">
        <v>2052</v>
      </c>
      <c r="D608" s="184">
        <v>2.399</v>
      </c>
      <c r="E608" s="70"/>
      <c r="F608" s="71">
        <v>1</v>
      </c>
      <c r="G608" s="71"/>
      <c r="H608" s="183"/>
      <c r="J608" s="157"/>
    </row>
    <row r="609" spans="1:10" x14ac:dyDescent="0.25">
      <c r="A609" s="184">
        <v>599</v>
      </c>
      <c r="B609" s="184" t="s">
        <v>2053</v>
      </c>
      <c r="C609" s="27" t="s">
        <v>2054</v>
      </c>
      <c r="D609" s="72">
        <v>2.4009999999999998</v>
      </c>
      <c r="E609" s="70"/>
      <c r="F609" s="71">
        <v>1</v>
      </c>
      <c r="G609" s="71"/>
      <c r="H609" s="183"/>
      <c r="J609" s="157"/>
    </row>
    <row r="610" spans="1:10" x14ac:dyDescent="0.25">
      <c r="A610" s="184">
        <v>600</v>
      </c>
      <c r="B610" s="184" t="s">
        <v>904</v>
      </c>
      <c r="C610" s="27" t="s">
        <v>905</v>
      </c>
      <c r="D610" s="184">
        <v>4.3</v>
      </c>
      <c r="E610" s="70"/>
      <c r="F610" s="71">
        <v>0.85000000000000009</v>
      </c>
      <c r="G610" s="71"/>
      <c r="H610" s="183"/>
      <c r="J610" s="157"/>
    </row>
    <row r="611" spans="1:10" x14ac:dyDescent="0.25">
      <c r="A611" s="184">
        <v>601</v>
      </c>
      <c r="B611" s="184" t="s">
        <v>906</v>
      </c>
      <c r="C611" s="27" t="s">
        <v>907</v>
      </c>
      <c r="D611" s="184">
        <v>2.42</v>
      </c>
      <c r="E611" s="70"/>
      <c r="F611" s="71">
        <v>0.8</v>
      </c>
      <c r="G611" s="71"/>
      <c r="H611" s="183" t="s">
        <v>108</v>
      </c>
      <c r="J611" s="157"/>
    </row>
    <row r="612" spans="1:10" x14ac:dyDescent="0.25">
      <c r="A612" s="184">
        <v>602</v>
      </c>
      <c r="B612" s="184" t="s">
        <v>2055</v>
      </c>
      <c r="C612" s="27" t="s">
        <v>2056</v>
      </c>
      <c r="D612" s="184">
        <v>1.9350000000000001</v>
      </c>
      <c r="E612" s="70"/>
      <c r="F612" s="71">
        <v>1</v>
      </c>
      <c r="G612" s="71"/>
      <c r="H612" s="183"/>
      <c r="J612" s="157"/>
    </row>
    <row r="613" spans="1:10" x14ac:dyDescent="0.25">
      <c r="A613" s="184">
        <v>603</v>
      </c>
      <c r="B613" s="184" t="s">
        <v>2057</v>
      </c>
      <c r="C613" s="27" t="s">
        <v>2058</v>
      </c>
      <c r="D613" s="72">
        <v>1.9370000000000001</v>
      </c>
      <c r="E613" s="70"/>
      <c r="F613" s="71">
        <v>1</v>
      </c>
      <c r="G613" s="71"/>
      <c r="H613" s="183"/>
      <c r="J613" s="157"/>
    </row>
    <row r="614" spans="1:10" x14ac:dyDescent="0.25">
      <c r="A614" s="184">
        <v>604</v>
      </c>
      <c r="B614" s="184" t="s">
        <v>908</v>
      </c>
      <c r="C614" s="27" t="s">
        <v>909</v>
      </c>
      <c r="D614" s="184">
        <v>2.69</v>
      </c>
      <c r="E614" s="70"/>
      <c r="F614" s="71">
        <v>0.8</v>
      </c>
      <c r="G614" s="71"/>
      <c r="H614" s="183"/>
      <c r="J614" s="157"/>
    </row>
    <row r="615" spans="1:10" x14ac:dyDescent="0.25">
      <c r="A615" s="184">
        <v>605</v>
      </c>
      <c r="B615" s="184" t="s">
        <v>910</v>
      </c>
      <c r="C615" s="27" t="s">
        <v>911</v>
      </c>
      <c r="D615" s="184">
        <v>4.12</v>
      </c>
      <c r="E615" s="70"/>
      <c r="F615" s="71">
        <v>0.8</v>
      </c>
      <c r="G615" s="71"/>
      <c r="H615" s="183"/>
      <c r="J615" s="157"/>
    </row>
    <row r="616" spans="1:10" x14ac:dyDescent="0.25">
      <c r="A616" s="184">
        <v>606</v>
      </c>
      <c r="B616" s="184" t="s">
        <v>912</v>
      </c>
      <c r="C616" s="27" t="s">
        <v>913</v>
      </c>
      <c r="D616" s="184">
        <v>1.1599999999999999</v>
      </c>
      <c r="E616" s="70"/>
      <c r="F616" s="71">
        <v>0.8</v>
      </c>
      <c r="G616" s="71"/>
      <c r="H616" s="183" t="s">
        <v>108</v>
      </c>
      <c r="J616" s="157"/>
    </row>
    <row r="617" spans="1:10" x14ac:dyDescent="0.25">
      <c r="A617" s="184">
        <v>607</v>
      </c>
      <c r="B617" s="184" t="s">
        <v>2059</v>
      </c>
      <c r="C617" s="27" t="s">
        <v>2060</v>
      </c>
      <c r="D617" s="184">
        <v>0.92700000000000005</v>
      </c>
      <c r="E617" s="70"/>
      <c r="F617" s="71">
        <v>1</v>
      </c>
      <c r="G617" s="71"/>
      <c r="H617" s="183"/>
      <c r="J617" s="157"/>
    </row>
    <row r="618" spans="1:10" x14ac:dyDescent="0.25">
      <c r="A618" s="184">
        <v>608</v>
      </c>
      <c r="B618" s="184" t="s">
        <v>2061</v>
      </c>
      <c r="C618" s="27" t="s">
        <v>2062</v>
      </c>
      <c r="D618" s="72">
        <v>0.92900000000000005</v>
      </c>
      <c r="E618" s="70"/>
      <c r="F618" s="71">
        <v>1</v>
      </c>
      <c r="G618" s="71"/>
      <c r="H618" s="183"/>
      <c r="J618" s="157"/>
    </row>
    <row r="619" spans="1:10" x14ac:dyDescent="0.25">
      <c r="A619" s="184">
        <v>609</v>
      </c>
      <c r="B619" s="184" t="s">
        <v>914</v>
      </c>
      <c r="C619" s="27" t="s">
        <v>915</v>
      </c>
      <c r="D619" s="184">
        <v>1.95</v>
      </c>
      <c r="E619" s="70"/>
      <c r="F619" s="71">
        <v>0.8</v>
      </c>
      <c r="G619" s="71"/>
      <c r="H619" s="183" t="s">
        <v>108</v>
      </c>
      <c r="J619" s="157"/>
    </row>
    <row r="620" spans="1:10" x14ac:dyDescent="0.25">
      <c r="A620" s="184">
        <v>610</v>
      </c>
      <c r="B620" s="184" t="s">
        <v>2063</v>
      </c>
      <c r="C620" s="27" t="s">
        <v>2064</v>
      </c>
      <c r="D620" s="184">
        <v>1.5590000000000002</v>
      </c>
      <c r="E620" s="70"/>
      <c r="F620" s="71">
        <v>1</v>
      </c>
      <c r="G620" s="71"/>
      <c r="H620" s="183"/>
      <c r="J620" s="157"/>
    </row>
    <row r="621" spans="1:10" x14ac:dyDescent="0.25">
      <c r="A621" s="184">
        <v>611</v>
      </c>
      <c r="B621" s="184" t="s">
        <v>2065</v>
      </c>
      <c r="C621" s="27" t="s">
        <v>2066</v>
      </c>
      <c r="D621" s="72">
        <v>1.5609999999999999</v>
      </c>
      <c r="E621" s="70"/>
      <c r="F621" s="71">
        <v>1</v>
      </c>
      <c r="G621" s="71"/>
      <c r="H621" s="183"/>
      <c r="J621" s="157"/>
    </row>
    <row r="622" spans="1:10" x14ac:dyDescent="0.25">
      <c r="A622" s="184">
        <v>612</v>
      </c>
      <c r="B622" s="184" t="s">
        <v>916</v>
      </c>
      <c r="C622" s="27" t="s">
        <v>917</v>
      </c>
      <c r="D622" s="184">
        <v>2.46</v>
      </c>
      <c r="E622" s="70"/>
      <c r="F622" s="71">
        <v>0.85000000000000009</v>
      </c>
      <c r="G622" s="71"/>
      <c r="H622" s="183"/>
      <c r="J622" s="157"/>
    </row>
    <row r="623" spans="1:10" x14ac:dyDescent="0.25">
      <c r="A623" s="184">
        <v>613</v>
      </c>
      <c r="B623" s="184" t="s">
        <v>918</v>
      </c>
      <c r="C623" s="27" t="s">
        <v>919</v>
      </c>
      <c r="D623" s="184">
        <v>0.73</v>
      </c>
      <c r="E623" s="70"/>
      <c r="F623" s="71">
        <v>0.85000000000000009</v>
      </c>
      <c r="G623" s="71"/>
      <c r="H623" s="183"/>
      <c r="J623" s="157"/>
    </row>
    <row r="624" spans="1:10" x14ac:dyDescent="0.25">
      <c r="A624" s="184">
        <v>614</v>
      </c>
      <c r="B624" s="184" t="s">
        <v>920</v>
      </c>
      <c r="C624" s="27" t="s">
        <v>921</v>
      </c>
      <c r="D624" s="184">
        <v>0.86</v>
      </c>
      <c r="E624" s="70"/>
      <c r="F624" s="71">
        <v>0.85000000000000009</v>
      </c>
      <c r="G624" s="71"/>
      <c r="H624" s="183" t="s">
        <v>108</v>
      </c>
      <c r="J624" s="157"/>
    </row>
    <row r="625" spans="1:10" x14ac:dyDescent="0.25">
      <c r="A625" s="184">
        <v>615</v>
      </c>
      <c r="B625" s="184" t="s">
        <v>2067</v>
      </c>
      <c r="C625" s="27" t="s">
        <v>2068</v>
      </c>
      <c r="D625" s="184">
        <v>0.73</v>
      </c>
      <c r="E625" s="70"/>
      <c r="F625" s="71">
        <v>1</v>
      </c>
      <c r="G625" s="71"/>
      <c r="H625" s="183"/>
      <c r="J625" s="157"/>
    </row>
    <row r="626" spans="1:10" x14ac:dyDescent="0.25">
      <c r="A626" s="184">
        <v>616</v>
      </c>
      <c r="B626" s="184" t="s">
        <v>2069</v>
      </c>
      <c r="C626" s="27" t="s">
        <v>2070</v>
      </c>
      <c r="D626" s="72">
        <v>0.73199999999999998</v>
      </c>
      <c r="E626" s="70"/>
      <c r="F626" s="71">
        <v>1</v>
      </c>
      <c r="G626" s="71"/>
      <c r="H626" s="183"/>
      <c r="J626" s="157"/>
    </row>
    <row r="627" spans="1:10" x14ac:dyDescent="0.25">
      <c r="A627" s="184">
        <v>617</v>
      </c>
      <c r="B627" s="184" t="s">
        <v>922</v>
      </c>
      <c r="C627" s="27" t="s">
        <v>923</v>
      </c>
      <c r="D627" s="184">
        <v>1.24</v>
      </c>
      <c r="E627" s="70"/>
      <c r="F627" s="71">
        <v>1.1000000000000001</v>
      </c>
      <c r="G627" s="71"/>
      <c r="H627" s="127" t="s">
        <v>108</v>
      </c>
      <c r="J627" s="157"/>
    </row>
    <row r="628" spans="1:10" x14ac:dyDescent="0.25">
      <c r="A628" s="184">
        <v>618</v>
      </c>
      <c r="B628" s="184" t="s">
        <v>924</v>
      </c>
      <c r="C628" s="27" t="s">
        <v>925</v>
      </c>
      <c r="D628" s="184">
        <v>1.0549999999999999</v>
      </c>
      <c r="E628" s="70"/>
      <c r="F628" s="71">
        <v>1</v>
      </c>
      <c r="G628" s="71"/>
      <c r="H628" s="127"/>
      <c r="J628" s="157"/>
    </row>
    <row r="629" spans="1:10" x14ac:dyDescent="0.25">
      <c r="A629" s="184">
        <v>619</v>
      </c>
      <c r="B629" s="184" t="s">
        <v>926</v>
      </c>
      <c r="C629" s="27" t="s">
        <v>1711</v>
      </c>
      <c r="D629" s="184">
        <v>11.09249</v>
      </c>
      <c r="E629" s="70"/>
      <c r="F629" s="71">
        <v>1</v>
      </c>
      <c r="G629" s="71"/>
      <c r="H629" s="127"/>
      <c r="J629" s="157"/>
    </row>
    <row r="630" spans="1:10" x14ac:dyDescent="0.25">
      <c r="A630" s="184">
        <v>620</v>
      </c>
      <c r="B630" s="184" t="s">
        <v>2071</v>
      </c>
      <c r="C630" s="27" t="s">
        <v>2072</v>
      </c>
      <c r="D630" s="184">
        <v>1.0529999999999999</v>
      </c>
      <c r="E630" s="70"/>
      <c r="F630" s="71">
        <v>1</v>
      </c>
      <c r="G630" s="71"/>
      <c r="H630" s="127"/>
      <c r="J630" s="157"/>
    </row>
    <row r="631" spans="1:10" x14ac:dyDescent="0.25">
      <c r="A631" s="184">
        <v>621</v>
      </c>
      <c r="B631" s="184" t="s">
        <v>927</v>
      </c>
      <c r="C631" s="27" t="s">
        <v>928</v>
      </c>
      <c r="D631" s="184">
        <v>1.78</v>
      </c>
      <c r="E631" s="70"/>
      <c r="F631" s="71">
        <v>1.1000000000000001</v>
      </c>
      <c r="G631" s="71"/>
      <c r="H631" s="127" t="s">
        <v>108</v>
      </c>
      <c r="J631" s="157"/>
    </row>
    <row r="632" spans="1:10" x14ac:dyDescent="0.25">
      <c r="A632" s="184">
        <v>622</v>
      </c>
      <c r="B632" s="184" t="s">
        <v>929</v>
      </c>
      <c r="C632" s="27" t="s">
        <v>930</v>
      </c>
      <c r="D632" s="184">
        <v>1.514</v>
      </c>
      <c r="E632" s="70"/>
      <c r="F632" s="71">
        <v>1</v>
      </c>
      <c r="G632" s="71"/>
      <c r="H632" s="127"/>
      <c r="J632" s="157"/>
    </row>
    <row r="633" spans="1:10" x14ac:dyDescent="0.25">
      <c r="A633" s="184">
        <v>623</v>
      </c>
      <c r="B633" s="184" t="s">
        <v>931</v>
      </c>
      <c r="C633" s="27" t="s">
        <v>1712</v>
      </c>
      <c r="D633" s="184">
        <v>11.09249</v>
      </c>
      <c r="E633" s="70"/>
      <c r="F633" s="71">
        <v>1</v>
      </c>
      <c r="G633" s="71"/>
      <c r="H633" s="127"/>
      <c r="J633" s="157"/>
    </row>
    <row r="634" spans="1:10" x14ac:dyDescent="0.25">
      <c r="A634" s="184">
        <v>624</v>
      </c>
      <c r="B634" s="184" t="s">
        <v>2073</v>
      </c>
      <c r="C634" s="27" t="s">
        <v>2074</v>
      </c>
      <c r="D634" s="184">
        <v>1.512</v>
      </c>
      <c r="E634" s="70"/>
      <c r="F634" s="71">
        <v>1</v>
      </c>
      <c r="G634" s="71"/>
      <c r="H634" s="127"/>
      <c r="J634" s="157"/>
    </row>
    <row r="635" spans="1:10" x14ac:dyDescent="0.25">
      <c r="A635" s="184">
        <v>625</v>
      </c>
      <c r="B635" s="184" t="s">
        <v>932</v>
      </c>
      <c r="C635" s="27" t="s">
        <v>933</v>
      </c>
      <c r="D635" s="184">
        <v>1.1299999999999999</v>
      </c>
      <c r="E635" s="70"/>
      <c r="F635" s="71">
        <v>0.8</v>
      </c>
      <c r="G635" s="71"/>
      <c r="H635" s="183"/>
      <c r="J635" s="157"/>
    </row>
    <row r="636" spans="1:10" x14ac:dyDescent="0.25">
      <c r="A636" s="184">
        <v>626</v>
      </c>
      <c r="B636" s="184" t="s">
        <v>934</v>
      </c>
      <c r="C636" s="27" t="s">
        <v>935</v>
      </c>
      <c r="D636" s="184">
        <v>1.19</v>
      </c>
      <c r="E636" s="70"/>
      <c r="F636" s="71">
        <v>0.8</v>
      </c>
      <c r="G636" s="71"/>
      <c r="H636" s="183" t="s">
        <v>108</v>
      </c>
      <c r="J636" s="157"/>
    </row>
    <row r="637" spans="1:10" x14ac:dyDescent="0.25">
      <c r="A637" s="184">
        <v>627</v>
      </c>
      <c r="B637" s="184" t="s">
        <v>2075</v>
      </c>
      <c r="C637" s="27" t="s">
        <v>2076</v>
      </c>
      <c r="D637" s="184">
        <v>0.95099999999999996</v>
      </c>
      <c r="E637" s="70"/>
      <c r="F637" s="71">
        <v>1</v>
      </c>
      <c r="G637" s="71"/>
      <c r="H637" s="183"/>
      <c r="J637" s="157"/>
    </row>
    <row r="638" spans="1:10" x14ac:dyDescent="0.25">
      <c r="A638" s="184">
        <v>628</v>
      </c>
      <c r="B638" s="184" t="s">
        <v>2077</v>
      </c>
      <c r="C638" s="27" t="s">
        <v>2078</v>
      </c>
      <c r="D638" s="72">
        <v>0.95299999999999996</v>
      </c>
      <c r="E638" s="70"/>
      <c r="F638" s="71">
        <v>1</v>
      </c>
      <c r="G638" s="71"/>
      <c r="H638" s="183"/>
      <c r="J638" s="157"/>
    </row>
    <row r="639" spans="1:10" x14ac:dyDescent="0.25">
      <c r="A639" s="184">
        <v>629</v>
      </c>
      <c r="B639" s="184" t="s">
        <v>936</v>
      </c>
      <c r="C639" s="27" t="s">
        <v>937</v>
      </c>
      <c r="D639" s="184">
        <v>2.13</v>
      </c>
      <c r="E639" s="70"/>
      <c r="F639" s="71">
        <v>0.8</v>
      </c>
      <c r="G639" s="71"/>
      <c r="H639" s="183"/>
      <c r="J639" s="157"/>
    </row>
    <row r="640" spans="1:10" x14ac:dyDescent="0.25">
      <c r="A640" s="184">
        <v>630</v>
      </c>
      <c r="B640" s="184" t="s">
        <v>938</v>
      </c>
      <c r="C640" s="75" t="s">
        <v>939</v>
      </c>
      <c r="D640" s="184">
        <v>5.6</v>
      </c>
      <c r="E640" s="70"/>
      <c r="F640" s="71">
        <v>1.1000000000000001</v>
      </c>
      <c r="G640" s="71"/>
      <c r="H640" s="127" t="s">
        <v>108</v>
      </c>
      <c r="J640" s="157"/>
    </row>
    <row r="641" spans="1:12" x14ac:dyDescent="0.25">
      <c r="A641" s="184">
        <v>631</v>
      </c>
      <c r="B641" s="184" t="s">
        <v>940</v>
      </c>
      <c r="C641" s="27" t="s">
        <v>941</v>
      </c>
      <c r="D641" s="184">
        <v>4.4800000000000004</v>
      </c>
      <c r="E641" s="70"/>
      <c r="F641" s="71">
        <v>1</v>
      </c>
      <c r="G641" s="71"/>
      <c r="H641" s="127"/>
      <c r="J641" s="157"/>
    </row>
    <row r="642" spans="1:12" x14ac:dyDescent="0.25">
      <c r="A642" s="184">
        <v>632</v>
      </c>
      <c r="B642" s="184" t="s">
        <v>942</v>
      </c>
      <c r="C642" s="27" t="s">
        <v>1713</v>
      </c>
      <c r="D642" s="184">
        <v>10.08408</v>
      </c>
      <c r="E642" s="70"/>
      <c r="F642" s="71">
        <v>1</v>
      </c>
      <c r="G642" s="71"/>
      <c r="H642" s="127"/>
      <c r="J642" s="157"/>
    </row>
    <row r="643" spans="1:12" x14ac:dyDescent="0.25">
      <c r="A643" s="184">
        <v>633</v>
      </c>
      <c r="B643" s="184" t="s">
        <v>943</v>
      </c>
      <c r="C643" s="75" t="s">
        <v>944</v>
      </c>
      <c r="D643" s="184">
        <v>2.36</v>
      </c>
      <c r="E643" s="70">
        <v>0.34649999999999997</v>
      </c>
      <c r="F643" s="71">
        <v>0.8</v>
      </c>
      <c r="G643" s="71"/>
      <c r="H643" s="183"/>
      <c r="J643" s="157"/>
    </row>
    <row r="644" spans="1:12" x14ac:dyDescent="0.25">
      <c r="A644" s="184">
        <v>634</v>
      </c>
      <c r="B644" s="184" t="s">
        <v>945</v>
      </c>
      <c r="C644" s="75" t="s">
        <v>946</v>
      </c>
      <c r="D644" s="184">
        <v>2.69</v>
      </c>
      <c r="E644" s="70">
        <v>0.38579999999999998</v>
      </c>
      <c r="F644" s="71">
        <v>0.8</v>
      </c>
      <c r="G644" s="71"/>
      <c r="H644" s="183"/>
      <c r="J644" s="157"/>
    </row>
    <row r="645" spans="1:12" x14ac:dyDescent="0.25">
      <c r="A645" s="184">
        <v>635</v>
      </c>
      <c r="B645" s="184" t="s">
        <v>947</v>
      </c>
      <c r="C645" s="75" t="s">
        <v>948</v>
      </c>
      <c r="D645" s="184">
        <v>1.17</v>
      </c>
      <c r="E645" s="70"/>
      <c r="F645" s="71">
        <v>0.8</v>
      </c>
      <c r="G645" s="71"/>
      <c r="H645" s="183"/>
      <c r="J645" s="157"/>
    </row>
    <row r="646" spans="1:12" x14ac:dyDescent="0.25">
      <c r="A646" s="184">
        <v>636</v>
      </c>
      <c r="B646" s="184" t="s">
        <v>949</v>
      </c>
      <c r="C646" s="27" t="s">
        <v>950</v>
      </c>
      <c r="D646" s="184">
        <v>2.91</v>
      </c>
      <c r="E646" s="70"/>
      <c r="F646" s="71">
        <v>0.8</v>
      </c>
      <c r="G646" s="71"/>
      <c r="H646" s="183"/>
      <c r="J646" s="157"/>
    </row>
    <row r="647" spans="1:12" x14ac:dyDescent="0.25">
      <c r="A647" s="184">
        <v>637</v>
      </c>
      <c r="B647" s="184" t="s">
        <v>951</v>
      </c>
      <c r="C647" s="27" t="s">
        <v>952</v>
      </c>
      <c r="D647" s="184">
        <v>1.21</v>
      </c>
      <c r="E647" s="70"/>
      <c r="F647" s="71">
        <v>0.8</v>
      </c>
      <c r="G647" s="71"/>
      <c r="H647" s="183" t="s">
        <v>108</v>
      </c>
      <c r="J647" s="157"/>
    </row>
    <row r="648" spans="1:12" s="4" customFormat="1" x14ac:dyDescent="0.25">
      <c r="A648" s="184">
        <v>638</v>
      </c>
      <c r="B648" s="20" t="s">
        <v>953</v>
      </c>
      <c r="C648" s="27" t="s">
        <v>954</v>
      </c>
      <c r="D648" s="20">
        <v>1.32</v>
      </c>
      <c r="E648" s="70"/>
      <c r="F648" s="71">
        <v>1</v>
      </c>
      <c r="G648" s="71"/>
      <c r="H648" s="124"/>
      <c r="I648" s="2"/>
      <c r="J648" s="157"/>
      <c r="K648" s="2"/>
      <c r="L648" s="2"/>
    </row>
    <row r="649" spans="1:12" s="4" customFormat="1" x14ac:dyDescent="0.25">
      <c r="A649" s="184">
        <v>639</v>
      </c>
      <c r="B649" s="20" t="s">
        <v>955</v>
      </c>
      <c r="C649" s="27" t="s">
        <v>956</v>
      </c>
      <c r="D649" s="20">
        <v>0.86399999999999999</v>
      </c>
      <c r="E649" s="70"/>
      <c r="F649" s="71">
        <v>1</v>
      </c>
      <c r="G649" s="71"/>
      <c r="H649" s="124"/>
      <c r="I649" s="2"/>
      <c r="J649" s="157"/>
      <c r="K649" s="2"/>
      <c r="L649" s="2"/>
    </row>
    <row r="650" spans="1:12" x14ac:dyDescent="0.25">
      <c r="A650" s="184">
        <v>640</v>
      </c>
      <c r="B650" s="184" t="s">
        <v>957</v>
      </c>
      <c r="C650" s="27" t="s">
        <v>958</v>
      </c>
      <c r="D650" s="184">
        <v>2.0299999999999998</v>
      </c>
      <c r="E650" s="70"/>
      <c r="F650" s="71">
        <v>0.8</v>
      </c>
      <c r="G650" s="71"/>
      <c r="H650" s="183"/>
      <c r="J650" s="157"/>
    </row>
    <row r="651" spans="1:12" x14ac:dyDescent="0.25">
      <c r="A651" s="184">
        <v>641</v>
      </c>
      <c r="B651" s="184" t="s">
        <v>959</v>
      </c>
      <c r="C651" s="27" t="s">
        <v>960</v>
      </c>
      <c r="D651" s="184">
        <v>3.54</v>
      </c>
      <c r="E651" s="70"/>
      <c r="F651" s="71">
        <v>0.8</v>
      </c>
      <c r="G651" s="71"/>
      <c r="H651" s="183"/>
      <c r="J651" s="157"/>
    </row>
    <row r="652" spans="1:12" x14ac:dyDescent="0.25">
      <c r="A652" s="184">
        <v>642</v>
      </c>
      <c r="B652" s="184" t="s">
        <v>961</v>
      </c>
      <c r="C652" s="27" t="s">
        <v>962</v>
      </c>
      <c r="D652" s="184">
        <v>5.2</v>
      </c>
      <c r="E652" s="70"/>
      <c r="F652" s="71">
        <v>0.8</v>
      </c>
      <c r="G652" s="71"/>
      <c r="H652" s="183"/>
      <c r="J652" s="157"/>
    </row>
    <row r="653" spans="1:12" x14ac:dyDescent="0.25">
      <c r="A653" s="184">
        <v>643</v>
      </c>
      <c r="B653" s="184" t="s">
        <v>963</v>
      </c>
      <c r="C653" s="27" t="s">
        <v>964</v>
      </c>
      <c r="D653" s="184">
        <v>11.11</v>
      </c>
      <c r="E653" s="70"/>
      <c r="F653" s="71">
        <v>1</v>
      </c>
      <c r="G653" s="71"/>
      <c r="H653" s="183"/>
      <c r="J653" s="157"/>
    </row>
    <row r="654" spans="1:12" x14ac:dyDescent="0.25">
      <c r="A654" s="184">
        <v>644</v>
      </c>
      <c r="B654" s="184" t="s">
        <v>965</v>
      </c>
      <c r="C654" s="27" t="s">
        <v>966</v>
      </c>
      <c r="D654" s="184">
        <v>14.07</v>
      </c>
      <c r="E654" s="70"/>
      <c r="F654" s="71">
        <v>1.05</v>
      </c>
      <c r="G654" s="71"/>
      <c r="H654" s="183"/>
      <c r="J654" s="157"/>
    </row>
    <row r="655" spans="1:12" x14ac:dyDescent="0.25">
      <c r="A655" s="184">
        <v>645</v>
      </c>
      <c r="B655" s="184" t="s">
        <v>967</v>
      </c>
      <c r="C655" s="27" t="s">
        <v>968</v>
      </c>
      <c r="D655" s="184">
        <v>0.89</v>
      </c>
      <c r="E655" s="70"/>
      <c r="F655" s="71">
        <v>0.8</v>
      </c>
      <c r="G655" s="71"/>
      <c r="H655" s="183"/>
      <c r="J655" s="157"/>
    </row>
    <row r="656" spans="1:12" x14ac:dyDescent="0.25">
      <c r="A656" s="184">
        <v>646</v>
      </c>
      <c r="B656" s="184" t="s">
        <v>969</v>
      </c>
      <c r="C656" s="27" t="s">
        <v>970</v>
      </c>
      <c r="D656" s="184">
        <v>0.74</v>
      </c>
      <c r="E656" s="70"/>
      <c r="F656" s="71">
        <v>0.8</v>
      </c>
      <c r="G656" s="71"/>
      <c r="H656" s="183"/>
      <c r="J656" s="157"/>
    </row>
    <row r="657" spans="1:10" x14ac:dyDescent="0.25">
      <c r="A657" s="184">
        <v>647</v>
      </c>
      <c r="B657" s="184" t="s">
        <v>971</v>
      </c>
      <c r="C657" s="27" t="s">
        <v>972</v>
      </c>
      <c r="D657" s="184">
        <v>1.27</v>
      </c>
      <c r="E657" s="70"/>
      <c r="F657" s="71">
        <v>0.9</v>
      </c>
      <c r="G657" s="71"/>
      <c r="H657" s="183" t="s">
        <v>108</v>
      </c>
      <c r="J657" s="157"/>
    </row>
    <row r="658" spans="1:10" x14ac:dyDescent="0.25">
      <c r="A658" s="184">
        <v>648</v>
      </c>
      <c r="B658" s="184" t="s">
        <v>973</v>
      </c>
      <c r="C658" s="27" t="s">
        <v>974</v>
      </c>
      <c r="D658" s="184">
        <v>1.0169999999999999</v>
      </c>
      <c r="E658" s="70"/>
      <c r="F658" s="71">
        <v>1</v>
      </c>
      <c r="G658" s="71"/>
      <c r="H658" s="183"/>
      <c r="J658" s="157"/>
    </row>
    <row r="659" spans="1:10" ht="30" x14ac:dyDescent="0.25">
      <c r="A659" s="184">
        <v>649</v>
      </c>
      <c r="B659" s="184" t="s">
        <v>975</v>
      </c>
      <c r="C659" s="27" t="s">
        <v>976</v>
      </c>
      <c r="D659" s="83">
        <v>1.39</v>
      </c>
      <c r="E659" s="70"/>
      <c r="F659" s="71">
        <v>1</v>
      </c>
      <c r="G659" s="71"/>
      <c r="H659" s="183"/>
      <c r="J659" s="157"/>
    </row>
    <row r="660" spans="1:10" x14ac:dyDescent="0.25">
      <c r="A660" s="184">
        <v>650</v>
      </c>
      <c r="B660" s="184" t="s">
        <v>2079</v>
      </c>
      <c r="C660" s="27" t="s">
        <v>2080</v>
      </c>
      <c r="D660" s="184">
        <v>1.0149999999999999</v>
      </c>
      <c r="E660" s="70"/>
      <c r="F660" s="71">
        <v>1</v>
      </c>
      <c r="G660" s="71"/>
      <c r="H660" s="183"/>
      <c r="J660" s="157"/>
    </row>
    <row r="661" spans="1:10" x14ac:dyDescent="0.25">
      <c r="A661" s="184">
        <v>651</v>
      </c>
      <c r="B661" s="184" t="s">
        <v>977</v>
      </c>
      <c r="C661" s="27" t="s">
        <v>978</v>
      </c>
      <c r="D661" s="184">
        <v>1.63</v>
      </c>
      <c r="E661" s="70"/>
      <c r="F661" s="71">
        <v>0.8</v>
      </c>
      <c r="G661" s="71"/>
      <c r="H661" s="183" t="s">
        <v>108</v>
      </c>
      <c r="J661" s="157"/>
    </row>
    <row r="662" spans="1:10" x14ac:dyDescent="0.25">
      <c r="A662" s="184">
        <v>652</v>
      </c>
      <c r="B662" s="184" t="s">
        <v>2081</v>
      </c>
      <c r="C662" s="27" t="s">
        <v>2082</v>
      </c>
      <c r="D662" s="184">
        <v>1.3030000000000002</v>
      </c>
      <c r="E662" s="70"/>
      <c r="F662" s="71">
        <v>1</v>
      </c>
      <c r="G662" s="71"/>
      <c r="H662" s="183"/>
      <c r="J662" s="157"/>
    </row>
    <row r="663" spans="1:10" x14ac:dyDescent="0.25">
      <c r="A663" s="184">
        <v>653</v>
      </c>
      <c r="B663" s="184" t="s">
        <v>2083</v>
      </c>
      <c r="C663" s="27" t="s">
        <v>2084</v>
      </c>
      <c r="D663" s="72">
        <v>1.3049999999999999</v>
      </c>
      <c r="E663" s="70"/>
      <c r="F663" s="71">
        <v>1</v>
      </c>
      <c r="G663" s="71"/>
      <c r="H663" s="183"/>
      <c r="J663" s="157"/>
    </row>
    <row r="664" spans="1:10" x14ac:dyDescent="0.25">
      <c r="A664" s="184">
        <v>654</v>
      </c>
      <c r="B664" s="184" t="s">
        <v>979</v>
      </c>
      <c r="C664" s="27" t="s">
        <v>980</v>
      </c>
      <c r="D664" s="184">
        <v>1.9</v>
      </c>
      <c r="E664" s="70"/>
      <c r="F664" s="71">
        <v>0.8</v>
      </c>
      <c r="G664" s="71"/>
      <c r="H664" s="183"/>
      <c r="J664" s="157"/>
    </row>
    <row r="665" spans="1:10" x14ac:dyDescent="0.25">
      <c r="A665" s="184">
        <v>655</v>
      </c>
      <c r="B665" s="184" t="s">
        <v>981</v>
      </c>
      <c r="C665" s="27" t="s">
        <v>982</v>
      </c>
      <c r="D665" s="184">
        <v>1.02</v>
      </c>
      <c r="E665" s="70"/>
      <c r="F665" s="71">
        <v>0.8</v>
      </c>
      <c r="G665" s="71"/>
      <c r="H665" s="183"/>
      <c r="J665" s="157"/>
    </row>
    <row r="666" spans="1:10" x14ac:dyDescent="0.25">
      <c r="A666" s="184">
        <v>656</v>
      </c>
      <c r="B666" s="184" t="s">
        <v>983</v>
      </c>
      <c r="C666" s="27" t="s">
        <v>984</v>
      </c>
      <c r="D666" s="184">
        <v>1.49</v>
      </c>
      <c r="E666" s="70"/>
      <c r="F666" s="71">
        <v>0.8</v>
      </c>
      <c r="G666" s="71"/>
      <c r="H666" s="183"/>
      <c r="J666" s="157"/>
    </row>
    <row r="667" spans="1:10" x14ac:dyDescent="0.25">
      <c r="A667" s="184">
        <v>657</v>
      </c>
      <c r="B667" s="184" t="s">
        <v>985</v>
      </c>
      <c r="C667" s="27" t="s">
        <v>986</v>
      </c>
      <c r="D667" s="184">
        <v>2.14</v>
      </c>
      <c r="E667" s="70"/>
      <c r="F667" s="71">
        <v>0.8</v>
      </c>
      <c r="G667" s="71"/>
      <c r="H667" s="183"/>
      <c r="J667" s="157"/>
    </row>
    <row r="668" spans="1:10" x14ac:dyDescent="0.25">
      <c r="A668" s="184">
        <v>658</v>
      </c>
      <c r="B668" s="184" t="s">
        <v>987</v>
      </c>
      <c r="C668" s="27" t="s">
        <v>988</v>
      </c>
      <c r="D668" s="184">
        <v>1.25</v>
      </c>
      <c r="E668" s="70"/>
      <c r="F668" s="71">
        <v>0.8</v>
      </c>
      <c r="G668" s="71"/>
      <c r="H668" s="183"/>
      <c r="J668" s="157"/>
    </row>
    <row r="669" spans="1:10" x14ac:dyDescent="0.25">
      <c r="A669" s="184">
        <v>659</v>
      </c>
      <c r="B669" s="184" t="s">
        <v>989</v>
      </c>
      <c r="C669" s="27" t="s">
        <v>990</v>
      </c>
      <c r="D669" s="184">
        <v>2.76</v>
      </c>
      <c r="E669" s="70"/>
      <c r="F669" s="71">
        <v>0.8</v>
      </c>
      <c r="G669" s="71"/>
      <c r="H669" s="183"/>
      <c r="J669" s="157"/>
    </row>
    <row r="670" spans="1:10" ht="30" x14ac:dyDescent="0.25">
      <c r="A670" s="184">
        <v>660</v>
      </c>
      <c r="B670" s="184" t="s">
        <v>991</v>
      </c>
      <c r="C670" s="27" t="s">
        <v>992</v>
      </c>
      <c r="D670" s="184">
        <v>0.76</v>
      </c>
      <c r="E670" s="70"/>
      <c r="F670" s="71">
        <v>0.8</v>
      </c>
      <c r="G670" s="71"/>
      <c r="H670" s="183"/>
      <c r="J670" s="157"/>
    </row>
    <row r="671" spans="1:10" x14ac:dyDescent="0.25">
      <c r="A671" s="184">
        <v>661</v>
      </c>
      <c r="B671" s="184" t="s">
        <v>993</v>
      </c>
      <c r="C671" s="27" t="s">
        <v>994</v>
      </c>
      <c r="D671" s="184">
        <v>1.06</v>
      </c>
      <c r="E671" s="70"/>
      <c r="F671" s="71">
        <v>0.8</v>
      </c>
      <c r="G671" s="71"/>
      <c r="H671" s="183"/>
      <c r="J671" s="157"/>
    </row>
    <row r="672" spans="1:10" x14ac:dyDescent="0.25">
      <c r="A672" s="184">
        <v>662</v>
      </c>
      <c r="B672" s="184" t="s">
        <v>995</v>
      </c>
      <c r="C672" s="27" t="s">
        <v>996</v>
      </c>
      <c r="D672" s="184">
        <v>1.1599999999999999</v>
      </c>
      <c r="E672" s="70"/>
      <c r="F672" s="71">
        <v>0.8</v>
      </c>
      <c r="G672" s="71"/>
      <c r="H672" s="183"/>
      <c r="J672" s="157"/>
    </row>
    <row r="673" spans="1:10" x14ac:dyDescent="0.25">
      <c r="A673" s="184">
        <v>663</v>
      </c>
      <c r="B673" s="184" t="s">
        <v>997</v>
      </c>
      <c r="C673" s="27" t="s">
        <v>998</v>
      </c>
      <c r="D673" s="184">
        <v>3.32</v>
      </c>
      <c r="E673" s="70"/>
      <c r="F673" s="71">
        <v>0.8</v>
      </c>
      <c r="G673" s="71"/>
      <c r="H673" s="183"/>
      <c r="J673" s="157"/>
    </row>
    <row r="674" spans="1:10" x14ac:dyDescent="0.25">
      <c r="A674" s="184">
        <v>664</v>
      </c>
      <c r="B674" s="184" t="s">
        <v>999</v>
      </c>
      <c r="C674" s="27" t="s">
        <v>1000</v>
      </c>
      <c r="D674" s="184">
        <v>4.32</v>
      </c>
      <c r="E674" s="70"/>
      <c r="F674" s="71">
        <v>0.85000000000000009</v>
      </c>
      <c r="G674" s="71"/>
      <c r="H674" s="183"/>
      <c r="J674" s="157"/>
    </row>
    <row r="675" spans="1:10" x14ac:dyDescent="0.25">
      <c r="A675" s="184">
        <v>665</v>
      </c>
      <c r="B675" s="184" t="s">
        <v>1001</v>
      </c>
      <c r="C675" s="27" t="s">
        <v>1002</v>
      </c>
      <c r="D675" s="184">
        <v>3.5</v>
      </c>
      <c r="E675" s="70"/>
      <c r="F675" s="71">
        <v>0.85</v>
      </c>
      <c r="G675" s="71"/>
      <c r="H675" s="183" t="s">
        <v>108</v>
      </c>
      <c r="J675" s="157"/>
    </row>
    <row r="676" spans="1:10" x14ac:dyDescent="0.25">
      <c r="A676" s="184">
        <v>666</v>
      </c>
      <c r="B676" s="184" t="s">
        <v>1003</v>
      </c>
      <c r="C676" s="27" t="s">
        <v>1002</v>
      </c>
      <c r="D676" s="184">
        <v>2.8</v>
      </c>
      <c r="E676" s="70"/>
      <c r="F676" s="71">
        <v>1</v>
      </c>
      <c r="G676" s="71"/>
      <c r="H676" s="183"/>
      <c r="J676" s="157"/>
    </row>
    <row r="677" spans="1:10" x14ac:dyDescent="0.25">
      <c r="A677" s="184">
        <v>667</v>
      </c>
      <c r="B677" s="184" t="s">
        <v>1004</v>
      </c>
      <c r="C677" s="27" t="s">
        <v>1005</v>
      </c>
      <c r="D677" s="184">
        <v>3.2631899999999998</v>
      </c>
      <c r="E677" s="70"/>
      <c r="F677" s="71">
        <v>1</v>
      </c>
      <c r="G677" s="71"/>
      <c r="H677" s="183"/>
      <c r="J677" s="157"/>
    </row>
    <row r="678" spans="1:10" x14ac:dyDescent="0.25">
      <c r="A678" s="184">
        <v>668</v>
      </c>
      <c r="B678" s="184" t="s">
        <v>1006</v>
      </c>
      <c r="C678" s="77" t="s">
        <v>1007</v>
      </c>
      <c r="D678" s="184">
        <v>0.32</v>
      </c>
      <c r="E678" s="70"/>
      <c r="F678" s="71">
        <v>0.8</v>
      </c>
      <c r="G678" s="71"/>
      <c r="H678" s="183" t="s">
        <v>108</v>
      </c>
      <c r="J678" s="157"/>
    </row>
    <row r="679" spans="1:10" ht="30" x14ac:dyDescent="0.25">
      <c r="A679" s="184">
        <v>669</v>
      </c>
      <c r="B679" s="184" t="s">
        <v>1008</v>
      </c>
      <c r="C679" s="77" t="s">
        <v>1009</v>
      </c>
      <c r="D679" s="184">
        <v>0.32</v>
      </c>
      <c r="E679" s="70"/>
      <c r="F679" s="71">
        <v>1</v>
      </c>
      <c r="G679" s="71"/>
      <c r="H679" s="183"/>
      <c r="J679" s="157"/>
    </row>
    <row r="680" spans="1:10" x14ac:dyDescent="0.25">
      <c r="A680" s="184">
        <v>670</v>
      </c>
      <c r="B680" s="184" t="s">
        <v>1010</v>
      </c>
      <c r="C680" s="77" t="s">
        <v>1011</v>
      </c>
      <c r="D680" s="184">
        <v>0.15000000000000002</v>
      </c>
      <c r="E680" s="70"/>
      <c r="F680" s="71">
        <v>1</v>
      </c>
      <c r="G680" s="71"/>
      <c r="H680" s="183"/>
      <c r="J680" s="157"/>
    </row>
    <row r="681" spans="1:10" ht="33" x14ac:dyDescent="0.25">
      <c r="A681" s="184">
        <v>671</v>
      </c>
      <c r="B681" s="184" t="s">
        <v>1012</v>
      </c>
      <c r="C681" s="77" t="s">
        <v>1013</v>
      </c>
      <c r="D681" s="184">
        <v>0.13900000000000001</v>
      </c>
      <c r="E681" s="70"/>
      <c r="F681" s="71">
        <v>1</v>
      </c>
      <c r="G681" s="71"/>
      <c r="H681" s="132"/>
      <c r="J681" s="157"/>
    </row>
    <row r="682" spans="1:10" ht="33" x14ac:dyDescent="0.25">
      <c r="A682" s="184">
        <v>672</v>
      </c>
      <c r="B682" s="184" t="s">
        <v>1014</v>
      </c>
      <c r="C682" s="77" t="s">
        <v>1015</v>
      </c>
      <c r="D682" s="184">
        <v>0.17549999999999999</v>
      </c>
      <c r="E682" s="70"/>
      <c r="F682" s="71">
        <v>1</v>
      </c>
      <c r="G682" s="71"/>
      <c r="H682" s="132"/>
      <c r="J682" s="157"/>
    </row>
    <row r="683" spans="1:10" ht="33" x14ac:dyDescent="0.25">
      <c r="A683" s="184">
        <v>673</v>
      </c>
      <c r="B683" s="184" t="s">
        <v>1016</v>
      </c>
      <c r="C683" s="77" t="s">
        <v>1017</v>
      </c>
      <c r="D683" s="184">
        <v>0.1787</v>
      </c>
      <c r="E683" s="70"/>
      <c r="F683" s="71">
        <v>1</v>
      </c>
      <c r="G683" s="71"/>
      <c r="H683" s="132"/>
      <c r="J683" s="157"/>
    </row>
    <row r="684" spans="1:10" ht="33" x14ac:dyDescent="0.25">
      <c r="A684" s="184">
        <v>674</v>
      </c>
      <c r="B684" s="184" t="s">
        <v>1018</v>
      </c>
      <c r="C684" s="77" t="s">
        <v>1019</v>
      </c>
      <c r="D684" s="184">
        <v>0.1424</v>
      </c>
      <c r="E684" s="70"/>
      <c r="F684" s="71">
        <v>1</v>
      </c>
      <c r="G684" s="71"/>
      <c r="H684" s="182"/>
      <c r="J684" s="157"/>
    </row>
    <row r="685" spans="1:10" ht="33" x14ac:dyDescent="0.25">
      <c r="A685" s="184">
        <v>675</v>
      </c>
      <c r="B685" s="184" t="s">
        <v>2085</v>
      </c>
      <c r="C685" s="77" t="s">
        <v>2086</v>
      </c>
      <c r="D685" s="184">
        <v>0.11345</v>
      </c>
      <c r="E685" s="70"/>
      <c r="F685" s="71">
        <v>1</v>
      </c>
      <c r="G685" s="71"/>
      <c r="H685" s="132"/>
      <c r="J685" s="157"/>
    </row>
    <row r="686" spans="1:10" ht="30" x14ac:dyDescent="0.25">
      <c r="A686" s="184">
        <v>676</v>
      </c>
      <c r="B686" s="184" t="s">
        <v>1020</v>
      </c>
      <c r="C686" s="27" t="s">
        <v>1021</v>
      </c>
      <c r="D686" s="184">
        <v>0.46</v>
      </c>
      <c r="E686" s="70"/>
      <c r="F686" s="71">
        <v>1</v>
      </c>
      <c r="G686" s="71"/>
      <c r="H686" s="132"/>
      <c r="J686" s="157"/>
    </row>
    <row r="687" spans="1:10" x14ac:dyDescent="0.25">
      <c r="A687" s="184">
        <v>677</v>
      </c>
      <c r="B687" s="184" t="s">
        <v>1022</v>
      </c>
      <c r="C687" s="27" t="s">
        <v>1023</v>
      </c>
      <c r="D687" s="184">
        <v>8.4</v>
      </c>
      <c r="E687" s="70"/>
      <c r="F687" s="71">
        <v>1.05</v>
      </c>
      <c r="G687" s="71"/>
      <c r="H687" s="183"/>
      <c r="J687" s="157"/>
    </row>
    <row r="688" spans="1:10" x14ac:dyDescent="0.25">
      <c r="A688" s="184">
        <v>678</v>
      </c>
      <c r="B688" s="184" t="s">
        <v>1024</v>
      </c>
      <c r="C688" s="27" t="s">
        <v>1025</v>
      </c>
      <c r="D688" s="184">
        <v>2.3199999999999998</v>
      </c>
      <c r="E688" s="70"/>
      <c r="F688" s="71">
        <v>1.1000000000000001</v>
      </c>
      <c r="G688" s="71"/>
      <c r="H688" s="183"/>
      <c r="J688" s="157"/>
    </row>
    <row r="689" spans="1:14" ht="30" x14ac:dyDescent="0.25">
      <c r="A689" s="184">
        <v>679</v>
      </c>
      <c r="B689" s="184" t="s">
        <v>1026</v>
      </c>
      <c r="C689" s="27" t="s">
        <v>1027</v>
      </c>
      <c r="D689" s="184">
        <v>18.149999999999999</v>
      </c>
      <c r="E689" s="70"/>
      <c r="F689" s="71">
        <v>1.05</v>
      </c>
      <c r="G689" s="71"/>
      <c r="H689" s="183"/>
      <c r="J689" s="157"/>
    </row>
    <row r="690" spans="1:14" x14ac:dyDescent="0.25">
      <c r="A690" s="184">
        <v>680</v>
      </c>
      <c r="B690" s="184" t="s">
        <v>1028</v>
      </c>
      <c r="C690" s="27" t="s">
        <v>1029</v>
      </c>
      <c r="D690" s="184">
        <v>2.0499999999999998</v>
      </c>
      <c r="E690" s="70"/>
      <c r="F690" s="71">
        <v>1.05</v>
      </c>
      <c r="G690" s="71"/>
      <c r="H690" s="183"/>
      <c r="J690" s="157"/>
    </row>
    <row r="691" spans="1:14" x14ac:dyDescent="0.25">
      <c r="A691" s="184">
        <v>681</v>
      </c>
      <c r="B691" s="184" t="s">
        <v>1030</v>
      </c>
      <c r="C691" s="27" t="s">
        <v>1031</v>
      </c>
      <c r="D691" s="184">
        <v>7.81</v>
      </c>
      <c r="E691" s="70"/>
      <c r="F691" s="71">
        <v>1.05</v>
      </c>
      <c r="G691" s="71"/>
      <c r="H691" s="183"/>
      <c r="J691" s="157"/>
    </row>
    <row r="692" spans="1:14" x14ac:dyDescent="0.25">
      <c r="A692" s="184">
        <v>682</v>
      </c>
      <c r="B692" s="184" t="s">
        <v>1032</v>
      </c>
      <c r="C692" s="27" t="s">
        <v>1033</v>
      </c>
      <c r="D692" s="184">
        <v>40</v>
      </c>
      <c r="E692" s="70">
        <v>0.2722</v>
      </c>
      <c r="F692" s="71">
        <v>1.1000000000000001</v>
      </c>
      <c r="G692" s="71"/>
      <c r="H692" s="183"/>
      <c r="J692" s="157"/>
    </row>
    <row r="693" spans="1:14" x14ac:dyDescent="0.25">
      <c r="A693" s="184">
        <v>683</v>
      </c>
      <c r="B693" s="184" t="s">
        <v>1034</v>
      </c>
      <c r="C693" s="27" t="s">
        <v>1035</v>
      </c>
      <c r="D693" s="184">
        <v>0.5</v>
      </c>
      <c r="E693" s="70"/>
      <c r="F693" s="71">
        <v>1.1499999999999999</v>
      </c>
      <c r="G693" s="71"/>
      <c r="H693" s="183" t="s">
        <v>108</v>
      </c>
      <c r="J693" s="157"/>
    </row>
    <row r="694" spans="1:14" x14ac:dyDescent="0.25">
      <c r="A694" s="184">
        <v>684</v>
      </c>
      <c r="B694" s="184" t="s">
        <v>1036</v>
      </c>
      <c r="C694" s="27" t="s">
        <v>1037</v>
      </c>
      <c r="D694" s="184">
        <v>0.4</v>
      </c>
      <c r="E694" s="70"/>
      <c r="F694" s="71">
        <v>1</v>
      </c>
      <c r="G694" s="71"/>
      <c r="H694" s="183"/>
      <c r="J694" s="157"/>
    </row>
    <row r="695" spans="1:14" ht="30" x14ac:dyDescent="0.25">
      <c r="A695" s="184">
        <v>685</v>
      </c>
      <c r="B695" s="184" t="s">
        <v>1038</v>
      </c>
      <c r="C695" s="27" t="s">
        <v>1039</v>
      </c>
      <c r="D695" s="22">
        <v>0.97399999999999998</v>
      </c>
      <c r="E695" s="70"/>
      <c r="F695" s="71">
        <v>1</v>
      </c>
      <c r="G695" s="71"/>
      <c r="H695" s="183"/>
      <c r="J695" s="157"/>
    </row>
    <row r="696" spans="1:14" ht="30" x14ac:dyDescent="0.25">
      <c r="A696" s="184">
        <v>686</v>
      </c>
      <c r="B696" s="184" t="s">
        <v>1040</v>
      </c>
      <c r="C696" s="27" t="s">
        <v>1041</v>
      </c>
      <c r="D696" s="22">
        <v>6.7530000000000001</v>
      </c>
      <c r="E696" s="70"/>
      <c r="F696" s="71">
        <v>1</v>
      </c>
      <c r="G696" s="71"/>
      <c r="H696" s="183"/>
      <c r="J696" s="157"/>
    </row>
    <row r="697" spans="1:14" x14ac:dyDescent="0.25">
      <c r="A697" s="184">
        <v>687</v>
      </c>
      <c r="B697" s="184" t="s">
        <v>1042</v>
      </c>
      <c r="C697" s="27" t="s">
        <v>1043</v>
      </c>
      <c r="D697" s="22">
        <v>0.4</v>
      </c>
      <c r="E697" s="70"/>
      <c r="F697" s="71">
        <v>1</v>
      </c>
      <c r="G697" s="71"/>
      <c r="H697" s="183"/>
      <c r="J697" s="157"/>
    </row>
    <row r="698" spans="1:14" ht="30" x14ac:dyDescent="0.25">
      <c r="A698" s="184">
        <v>688</v>
      </c>
      <c r="B698" s="184" t="s">
        <v>1044</v>
      </c>
      <c r="C698" s="77" t="s">
        <v>1045</v>
      </c>
      <c r="D698" s="184">
        <v>1.67</v>
      </c>
      <c r="E698" s="70">
        <v>0</v>
      </c>
      <c r="F698" s="71">
        <v>1</v>
      </c>
      <c r="G698" s="71"/>
      <c r="H698" s="183"/>
      <c r="J698" s="157"/>
    </row>
    <row r="699" spans="1:14" ht="30" x14ac:dyDescent="0.25">
      <c r="A699" s="184">
        <v>689</v>
      </c>
      <c r="B699" s="184" t="s">
        <v>1046</v>
      </c>
      <c r="C699" s="77" t="s">
        <v>1047</v>
      </c>
      <c r="D699" s="184">
        <v>3.23</v>
      </c>
      <c r="E699" s="70">
        <v>0</v>
      </c>
      <c r="F699" s="71">
        <v>1</v>
      </c>
      <c r="G699" s="71"/>
      <c r="H699" s="183"/>
      <c r="J699" s="157"/>
    </row>
    <row r="700" spans="1:14" ht="30" x14ac:dyDescent="0.25">
      <c r="A700" s="184">
        <v>690</v>
      </c>
      <c r="B700" s="184" t="s">
        <v>1048</v>
      </c>
      <c r="C700" s="77" t="s">
        <v>1049</v>
      </c>
      <c r="D700" s="184">
        <v>9.91</v>
      </c>
      <c r="E700" s="70">
        <v>0</v>
      </c>
      <c r="F700" s="71">
        <v>1</v>
      </c>
      <c r="G700" s="71"/>
      <c r="H700" s="183"/>
      <c r="J700" s="157"/>
    </row>
    <row r="701" spans="1:14" x14ac:dyDescent="0.25">
      <c r="A701" s="184">
        <v>691</v>
      </c>
      <c r="B701" s="184" t="s">
        <v>1050</v>
      </c>
      <c r="C701" s="84" t="s">
        <v>1051</v>
      </c>
      <c r="D701" s="85">
        <v>2.46</v>
      </c>
      <c r="E701" s="86">
        <v>0.70660000000000001</v>
      </c>
      <c r="F701" s="71">
        <v>1</v>
      </c>
      <c r="G701" s="71"/>
      <c r="H701" s="183"/>
      <c r="J701" s="157"/>
    </row>
    <row r="702" spans="1:14" x14ac:dyDescent="0.25">
      <c r="A702" s="184">
        <v>692</v>
      </c>
      <c r="B702" s="179" t="s">
        <v>1052</v>
      </c>
      <c r="C702" s="133" t="s">
        <v>1053</v>
      </c>
      <c r="D702" s="85">
        <v>1.52</v>
      </c>
      <c r="E702" s="86">
        <v>5.8500000000000003E-2</v>
      </c>
      <c r="F702" s="71">
        <v>1</v>
      </c>
      <c r="G702" s="71"/>
      <c r="H702" s="183" t="s">
        <v>108</v>
      </c>
      <c r="J702" s="157"/>
    </row>
    <row r="703" spans="1:14" ht="30" x14ac:dyDescent="0.25">
      <c r="A703" s="184">
        <v>693</v>
      </c>
      <c r="B703" s="184" t="s">
        <v>2087</v>
      </c>
      <c r="C703" s="84" t="s">
        <v>2088</v>
      </c>
      <c r="D703" s="134">
        <v>1.181</v>
      </c>
      <c r="E703" s="86">
        <v>0.1779</v>
      </c>
      <c r="F703" s="71">
        <v>1</v>
      </c>
      <c r="G703" s="71"/>
      <c r="H703" s="183"/>
      <c r="J703" s="157"/>
      <c r="N703" s="76"/>
    </row>
    <row r="704" spans="1:14" ht="30" x14ac:dyDescent="0.25">
      <c r="A704" s="184">
        <v>694</v>
      </c>
      <c r="B704" s="184" t="s">
        <v>2089</v>
      </c>
      <c r="C704" s="84" t="s">
        <v>2090</v>
      </c>
      <c r="D704" s="134">
        <v>2.1709999999999998</v>
      </c>
      <c r="E704" s="86">
        <v>9.7600000000000006E-2</v>
      </c>
      <c r="F704" s="71">
        <v>1</v>
      </c>
      <c r="G704" s="71"/>
      <c r="H704" s="183"/>
      <c r="J704" s="157"/>
      <c r="N704" s="76"/>
    </row>
    <row r="705" spans="1:14" ht="30" x14ac:dyDescent="0.25">
      <c r="A705" s="184">
        <v>695</v>
      </c>
      <c r="B705" s="184" t="s">
        <v>2091</v>
      </c>
      <c r="C705" s="84" t="s">
        <v>2092</v>
      </c>
      <c r="D705" s="134">
        <v>3.161</v>
      </c>
      <c r="E705" s="86">
        <v>6.7299999999999999E-2</v>
      </c>
      <c r="F705" s="71">
        <v>1</v>
      </c>
      <c r="G705" s="71"/>
      <c r="H705" s="183"/>
      <c r="J705" s="157"/>
      <c r="N705" s="76"/>
    </row>
    <row r="706" spans="1:14" ht="30" x14ac:dyDescent="0.25">
      <c r="A706" s="184">
        <v>696</v>
      </c>
      <c r="B706" s="184" t="s">
        <v>2093</v>
      </c>
      <c r="C706" s="84" t="s">
        <v>2094</v>
      </c>
      <c r="D706" s="134">
        <v>4.1509999999999998</v>
      </c>
      <c r="E706" s="86">
        <v>5.1299999999999998E-2</v>
      </c>
      <c r="F706" s="71">
        <v>1</v>
      </c>
      <c r="G706" s="71"/>
      <c r="H706" s="183"/>
      <c r="J706" s="157"/>
      <c r="N706" s="76"/>
    </row>
    <row r="707" spans="1:14" x14ac:dyDescent="0.25">
      <c r="A707" s="184">
        <v>697</v>
      </c>
      <c r="B707" s="184" t="s">
        <v>1054</v>
      </c>
      <c r="C707" s="84" t="s">
        <v>1055</v>
      </c>
      <c r="D707" s="134">
        <v>3.24</v>
      </c>
      <c r="E707" s="86">
        <v>4.58E-2</v>
      </c>
      <c r="F707" s="71">
        <v>1</v>
      </c>
      <c r="G707" s="71"/>
      <c r="H707" s="183" t="s">
        <v>108</v>
      </c>
      <c r="J707" s="157"/>
      <c r="N707" s="76"/>
    </row>
    <row r="708" spans="1:14" ht="30" x14ac:dyDescent="0.25">
      <c r="A708" s="184">
        <v>698</v>
      </c>
      <c r="B708" s="184" t="s">
        <v>2095</v>
      </c>
      <c r="C708" s="84" t="s">
        <v>2096</v>
      </c>
      <c r="D708" s="134">
        <v>1.181</v>
      </c>
      <c r="E708" s="86">
        <v>0.1779</v>
      </c>
      <c r="F708" s="71">
        <v>1</v>
      </c>
      <c r="G708" s="71"/>
      <c r="H708" s="183"/>
      <c r="J708" s="157"/>
      <c r="N708" s="76"/>
    </row>
    <row r="709" spans="1:14" ht="30" x14ac:dyDescent="0.25">
      <c r="A709" s="184">
        <v>699</v>
      </c>
      <c r="B709" s="184" t="s">
        <v>2097</v>
      </c>
      <c r="C709" s="84" t="s">
        <v>2098</v>
      </c>
      <c r="D709" s="134">
        <v>2.1709999999999998</v>
      </c>
      <c r="E709" s="86">
        <v>9.7600000000000006E-2</v>
      </c>
      <c r="F709" s="71">
        <v>1</v>
      </c>
      <c r="G709" s="71"/>
      <c r="H709" s="183"/>
      <c r="J709" s="157"/>
      <c r="N709" s="76"/>
    </row>
    <row r="710" spans="1:14" ht="30" x14ac:dyDescent="0.25">
      <c r="A710" s="184">
        <v>700</v>
      </c>
      <c r="B710" s="184" t="s">
        <v>2099</v>
      </c>
      <c r="C710" s="84" t="s">
        <v>2100</v>
      </c>
      <c r="D710" s="134">
        <v>3.161</v>
      </c>
      <c r="E710" s="86">
        <v>6.7299999999999999E-2</v>
      </c>
      <c r="F710" s="71">
        <v>1</v>
      </c>
      <c r="G710" s="71"/>
      <c r="H710" s="183"/>
      <c r="J710" s="157"/>
      <c r="N710" s="76"/>
    </row>
    <row r="711" spans="1:14" ht="30" x14ac:dyDescent="0.25">
      <c r="A711" s="184">
        <v>701</v>
      </c>
      <c r="B711" s="184" t="s">
        <v>2101</v>
      </c>
      <c r="C711" s="84" t="s">
        <v>2102</v>
      </c>
      <c r="D711" s="134">
        <v>4.1509999999999998</v>
      </c>
      <c r="E711" s="86">
        <v>5.1299999999999998E-2</v>
      </c>
      <c r="F711" s="71">
        <v>1</v>
      </c>
      <c r="G711" s="71"/>
      <c r="H711" s="183"/>
      <c r="J711" s="157"/>
      <c r="N711" s="76"/>
    </row>
    <row r="712" spans="1:14" ht="30" x14ac:dyDescent="0.25">
      <c r="A712" s="184">
        <v>702</v>
      </c>
      <c r="B712" s="184" t="s">
        <v>1056</v>
      </c>
      <c r="C712" s="84" t="s">
        <v>1057</v>
      </c>
      <c r="D712" s="85">
        <v>3.25</v>
      </c>
      <c r="E712" s="86">
        <v>0.34499999999999997</v>
      </c>
      <c r="F712" s="71">
        <v>1</v>
      </c>
      <c r="G712" s="71"/>
      <c r="H712" s="183" t="s">
        <v>108</v>
      </c>
      <c r="J712" s="157"/>
    </row>
    <row r="713" spans="1:14" ht="30" x14ac:dyDescent="0.25">
      <c r="A713" s="184">
        <v>703</v>
      </c>
      <c r="B713" s="184" t="s">
        <v>1058</v>
      </c>
      <c r="C713" s="84" t="s">
        <v>1059</v>
      </c>
      <c r="D713" s="85">
        <v>1.117</v>
      </c>
      <c r="E713" s="86">
        <v>0.80865006553079943</v>
      </c>
      <c r="F713" s="71">
        <v>1</v>
      </c>
      <c r="G713" s="71"/>
      <c r="H713" s="183"/>
      <c r="J713" s="157"/>
    </row>
    <row r="714" spans="1:14" ht="33" x14ac:dyDescent="0.25">
      <c r="A714" s="184">
        <v>704</v>
      </c>
      <c r="B714" s="184" t="s">
        <v>1060</v>
      </c>
      <c r="C714" s="84" t="s">
        <v>1061</v>
      </c>
      <c r="D714" s="85">
        <v>1.1970000000000001</v>
      </c>
      <c r="E714" s="86">
        <v>0.75747315402196391</v>
      </c>
      <c r="F714" s="71">
        <v>1</v>
      </c>
      <c r="G714" s="71"/>
      <c r="H714" s="183"/>
      <c r="J714" s="157"/>
    </row>
    <row r="715" spans="1:14" ht="33" x14ac:dyDescent="0.25">
      <c r="A715" s="184">
        <v>705</v>
      </c>
      <c r="B715" s="184" t="s">
        <v>1062</v>
      </c>
      <c r="C715" s="84" t="s">
        <v>1065</v>
      </c>
      <c r="D715" s="85">
        <v>1.409</v>
      </c>
      <c r="E715" s="86">
        <v>0.64890217898512104</v>
      </c>
      <c r="F715" s="71">
        <v>1</v>
      </c>
      <c r="G715" s="71"/>
      <c r="H715" s="183"/>
      <c r="J715" s="157"/>
    </row>
    <row r="716" spans="1:14" ht="33" x14ac:dyDescent="0.25">
      <c r="A716" s="184">
        <v>706</v>
      </c>
      <c r="B716" s="184" t="s">
        <v>1064</v>
      </c>
      <c r="C716" s="84" t="s">
        <v>1063</v>
      </c>
      <c r="D716" s="85">
        <v>1.512</v>
      </c>
      <c r="E716" s="86">
        <v>0.60668630848824745</v>
      </c>
      <c r="F716" s="71">
        <v>1</v>
      </c>
      <c r="G716" s="71"/>
      <c r="H716" s="183"/>
      <c r="J716" s="157"/>
    </row>
    <row r="717" spans="1:14" ht="33" x14ac:dyDescent="0.25">
      <c r="A717" s="184">
        <v>707</v>
      </c>
      <c r="B717" s="184" t="s">
        <v>1066</v>
      </c>
      <c r="C717" s="84" t="s">
        <v>1067</v>
      </c>
      <c r="D717" s="85">
        <v>1.665</v>
      </c>
      <c r="E717" s="86">
        <v>0.55290921832831141</v>
      </c>
      <c r="F717" s="71">
        <v>1</v>
      </c>
      <c r="G717" s="71"/>
      <c r="H717" s="183"/>
      <c r="J717" s="157"/>
    </row>
    <row r="718" spans="1:14" ht="33" x14ac:dyDescent="0.25">
      <c r="A718" s="184">
        <v>708</v>
      </c>
      <c r="B718" s="184" t="s">
        <v>1068</v>
      </c>
      <c r="C718" s="84" t="s">
        <v>1069</v>
      </c>
      <c r="D718" s="85">
        <v>1.702</v>
      </c>
      <c r="E718" s="86">
        <v>0.54130304539549823</v>
      </c>
      <c r="F718" s="71">
        <v>1</v>
      </c>
      <c r="G718" s="71"/>
      <c r="H718" s="183"/>
      <c r="J718" s="157"/>
    </row>
    <row r="719" spans="1:14" ht="33" x14ac:dyDescent="0.25">
      <c r="A719" s="184">
        <v>709</v>
      </c>
      <c r="B719" s="184" t="s">
        <v>1070</v>
      </c>
      <c r="C719" s="84" t="s">
        <v>1071</v>
      </c>
      <c r="D719" s="85">
        <v>1.8089999999999999</v>
      </c>
      <c r="E719" s="86">
        <v>0.51051136276664388</v>
      </c>
      <c r="F719" s="71">
        <v>1</v>
      </c>
      <c r="G719" s="71"/>
      <c r="H719" s="183"/>
      <c r="J719" s="157"/>
    </row>
    <row r="720" spans="1:14" ht="33" x14ac:dyDescent="0.25">
      <c r="A720" s="184">
        <v>710</v>
      </c>
      <c r="B720" s="184" t="s">
        <v>1072</v>
      </c>
      <c r="C720" s="84" t="s">
        <v>1073</v>
      </c>
      <c r="D720" s="85">
        <v>1.819</v>
      </c>
      <c r="E720" s="86">
        <v>0.50777730901876117</v>
      </c>
      <c r="F720" s="71">
        <v>1</v>
      </c>
      <c r="G720" s="71"/>
      <c r="H720" s="183"/>
      <c r="J720" s="157"/>
    </row>
    <row r="721" spans="1:10" ht="33" x14ac:dyDescent="0.25">
      <c r="A721" s="184">
        <v>711</v>
      </c>
      <c r="B721" s="184" t="s">
        <v>1074</v>
      </c>
      <c r="C721" s="84" t="s">
        <v>1075</v>
      </c>
      <c r="D721" s="85">
        <v>1.8320000000000001</v>
      </c>
      <c r="E721" s="86">
        <v>0.50429878341228729</v>
      </c>
      <c r="F721" s="71">
        <v>1</v>
      </c>
      <c r="G721" s="71"/>
      <c r="H721" s="183"/>
      <c r="J721" s="157"/>
    </row>
    <row r="722" spans="1:10" ht="33" x14ac:dyDescent="0.25">
      <c r="A722" s="184">
        <v>712</v>
      </c>
      <c r="B722" s="184" t="s">
        <v>1076</v>
      </c>
      <c r="C722" s="84" t="s">
        <v>1079</v>
      </c>
      <c r="D722" s="85">
        <v>1.9279999999999999</v>
      </c>
      <c r="E722" s="86">
        <v>0.48027771852795764</v>
      </c>
      <c r="F722" s="71">
        <v>1</v>
      </c>
      <c r="G722" s="71"/>
      <c r="H722" s="183"/>
      <c r="J722" s="157"/>
    </row>
    <row r="723" spans="1:10" ht="33" x14ac:dyDescent="0.25">
      <c r="A723" s="184">
        <v>713</v>
      </c>
      <c r="B723" s="184" t="s">
        <v>1078</v>
      </c>
      <c r="C723" s="84" t="s">
        <v>1077</v>
      </c>
      <c r="D723" s="85">
        <v>2.0710000000000002</v>
      </c>
      <c r="E723" s="86">
        <v>0.44805258048803476</v>
      </c>
      <c r="F723" s="71">
        <v>1</v>
      </c>
      <c r="G723" s="71"/>
      <c r="H723" s="183"/>
      <c r="J723" s="157"/>
    </row>
    <row r="724" spans="1:10" ht="33" x14ac:dyDescent="0.25">
      <c r="A724" s="184">
        <v>714</v>
      </c>
      <c r="B724" s="184" t="s">
        <v>1080</v>
      </c>
      <c r="C724" s="84" t="s">
        <v>1081</v>
      </c>
      <c r="D724" s="85">
        <v>2.2240000000000002</v>
      </c>
      <c r="E724" s="86">
        <v>0.41830508474576272</v>
      </c>
      <c r="F724" s="71">
        <v>1</v>
      </c>
      <c r="G724" s="71"/>
      <c r="H724" s="183"/>
      <c r="J724" s="157"/>
    </row>
    <row r="725" spans="1:10" ht="33" x14ac:dyDescent="0.25">
      <c r="A725" s="184">
        <v>715</v>
      </c>
      <c r="B725" s="184" t="s">
        <v>1082</v>
      </c>
      <c r="C725" s="84" t="s">
        <v>1085</v>
      </c>
      <c r="D725" s="85">
        <v>2.2850000000000001</v>
      </c>
      <c r="E725" s="86">
        <v>0.40745380269634035</v>
      </c>
      <c r="F725" s="71">
        <v>1</v>
      </c>
      <c r="G725" s="71"/>
      <c r="H725" s="183"/>
      <c r="J725" s="157"/>
    </row>
    <row r="726" spans="1:10" ht="33" x14ac:dyDescent="0.25">
      <c r="A726" s="184">
        <v>716</v>
      </c>
      <c r="B726" s="184" t="s">
        <v>1084</v>
      </c>
      <c r="C726" s="84" t="s">
        <v>1083</v>
      </c>
      <c r="D726" s="85">
        <v>2.343</v>
      </c>
      <c r="E726" s="86">
        <v>0.39755154639175255</v>
      </c>
      <c r="F726" s="71">
        <v>1</v>
      </c>
      <c r="G726" s="71"/>
      <c r="H726" s="183"/>
      <c r="J726" s="157"/>
    </row>
    <row r="727" spans="1:10" ht="33" x14ac:dyDescent="0.25">
      <c r="A727" s="184">
        <v>717</v>
      </c>
      <c r="B727" s="184" t="s">
        <v>1086</v>
      </c>
      <c r="C727" s="84" t="s">
        <v>1087</v>
      </c>
      <c r="D727" s="85">
        <v>2.4409999999999998</v>
      </c>
      <c r="E727" s="86">
        <v>0.38208329797359858</v>
      </c>
      <c r="F727" s="71">
        <v>1</v>
      </c>
      <c r="G727" s="71"/>
      <c r="H727" s="183"/>
      <c r="J727" s="157"/>
    </row>
    <row r="728" spans="1:10" ht="33" x14ac:dyDescent="0.25">
      <c r="A728" s="184">
        <v>718</v>
      </c>
      <c r="B728" s="184" t="s">
        <v>1088</v>
      </c>
      <c r="C728" s="84" t="s">
        <v>1089</v>
      </c>
      <c r="D728" s="85">
        <v>2.5270000000000001</v>
      </c>
      <c r="E728" s="86">
        <v>0.36939414893318312</v>
      </c>
      <c r="F728" s="71">
        <v>1</v>
      </c>
      <c r="G728" s="71"/>
      <c r="H728" s="183"/>
      <c r="J728" s="157"/>
    </row>
    <row r="729" spans="1:10" ht="33" x14ac:dyDescent="0.25">
      <c r="A729" s="184">
        <v>719</v>
      </c>
      <c r="B729" s="184" t="s">
        <v>1090</v>
      </c>
      <c r="C729" s="84" t="s">
        <v>1091</v>
      </c>
      <c r="D729" s="85">
        <v>2.5379999999999998</v>
      </c>
      <c r="E729" s="86">
        <v>0.36781394532772982</v>
      </c>
      <c r="F729" s="71">
        <v>1</v>
      </c>
      <c r="G729" s="71"/>
      <c r="H729" s="183"/>
      <c r="J729" s="157"/>
    </row>
    <row r="730" spans="1:10" ht="33" x14ac:dyDescent="0.25">
      <c r="A730" s="184">
        <v>720</v>
      </c>
      <c r="B730" s="184" t="s">
        <v>1092</v>
      </c>
      <c r="C730" s="84" t="s">
        <v>1093</v>
      </c>
      <c r="D730" s="85">
        <v>2.7759999999999998</v>
      </c>
      <c r="E730" s="86">
        <v>0.33716545645579715</v>
      </c>
      <c r="F730" s="71">
        <v>1</v>
      </c>
      <c r="G730" s="71"/>
      <c r="H730" s="183"/>
      <c r="J730" s="157"/>
    </row>
    <row r="731" spans="1:10" ht="33" x14ac:dyDescent="0.25">
      <c r="A731" s="184">
        <v>721</v>
      </c>
      <c r="B731" s="184" t="s">
        <v>1094</v>
      </c>
      <c r="C731" s="84" t="s">
        <v>2103</v>
      </c>
      <c r="D731" s="85">
        <v>2.96</v>
      </c>
      <c r="E731" s="86">
        <v>0.3166163980404883</v>
      </c>
      <c r="F731" s="71">
        <v>1</v>
      </c>
      <c r="G731" s="71"/>
      <c r="H731" s="183"/>
      <c r="J731" s="157"/>
    </row>
    <row r="732" spans="1:10" ht="33" x14ac:dyDescent="0.25">
      <c r="A732" s="184">
        <v>722</v>
      </c>
      <c r="B732" s="184" t="s">
        <v>1095</v>
      </c>
      <c r="C732" s="84" t="s">
        <v>1099</v>
      </c>
      <c r="D732" s="85">
        <v>2.9660000000000002</v>
      </c>
      <c r="E732" s="86">
        <v>0.31602992492993404</v>
      </c>
      <c r="F732" s="71">
        <v>1</v>
      </c>
      <c r="G732" s="71"/>
      <c r="H732" s="183"/>
      <c r="J732" s="157"/>
    </row>
    <row r="733" spans="1:10" ht="33" x14ac:dyDescent="0.25">
      <c r="A733" s="184">
        <v>723</v>
      </c>
      <c r="B733" s="184" t="s">
        <v>1096</v>
      </c>
      <c r="C733" s="84" t="s">
        <v>1097</v>
      </c>
      <c r="D733" s="85">
        <v>3.254</v>
      </c>
      <c r="E733" s="86">
        <v>0.28870345403127906</v>
      </c>
      <c r="F733" s="71">
        <v>1</v>
      </c>
      <c r="G733" s="71"/>
      <c r="H733" s="183"/>
      <c r="J733" s="157"/>
    </row>
    <row r="734" spans="1:10" ht="33" x14ac:dyDescent="0.25">
      <c r="A734" s="184">
        <v>724</v>
      </c>
      <c r="B734" s="184" t="s">
        <v>1098</v>
      </c>
      <c r="C734" s="84" t="s">
        <v>1101</v>
      </c>
      <c r="D734" s="85">
        <v>3.4780000000000002</v>
      </c>
      <c r="E734" s="86">
        <v>0.27041679687140474</v>
      </c>
      <c r="F734" s="71">
        <v>1</v>
      </c>
      <c r="G734" s="71"/>
      <c r="H734" s="183"/>
      <c r="J734" s="157"/>
    </row>
    <row r="735" spans="1:10" ht="33" x14ac:dyDescent="0.25">
      <c r="A735" s="184">
        <v>725</v>
      </c>
      <c r="B735" s="184" t="s">
        <v>1100</v>
      </c>
      <c r="C735" s="84" t="s">
        <v>1103</v>
      </c>
      <c r="D735" s="85">
        <v>3.681</v>
      </c>
      <c r="E735" s="86">
        <v>0.25585053883284548</v>
      </c>
      <c r="F735" s="71">
        <v>1</v>
      </c>
      <c r="G735" s="71"/>
      <c r="H735" s="183"/>
      <c r="J735" s="157"/>
    </row>
    <row r="736" spans="1:10" ht="33" x14ac:dyDescent="0.25">
      <c r="A736" s="184">
        <v>726</v>
      </c>
      <c r="B736" s="184" t="s">
        <v>1102</v>
      </c>
      <c r="C736" s="84" t="s">
        <v>1105</v>
      </c>
      <c r="D736" s="85">
        <v>4.1879999999999997</v>
      </c>
      <c r="E736" s="86">
        <v>0.22535050111158061</v>
      </c>
      <c r="F736" s="71">
        <v>1</v>
      </c>
      <c r="G736" s="71"/>
      <c r="H736" s="183"/>
      <c r="J736" s="157"/>
    </row>
    <row r="737" spans="1:10" ht="33" x14ac:dyDescent="0.25">
      <c r="A737" s="184">
        <v>727</v>
      </c>
      <c r="B737" s="184" t="s">
        <v>1104</v>
      </c>
      <c r="C737" s="84" t="s">
        <v>1107</v>
      </c>
      <c r="D737" s="85">
        <v>4.2649999999999997</v>
      </c>
      <c r="E737" s="86">
        <v>0.22135767956879379</v>
      </c>
      <c r="F737" s="71">
        <v>1</v>
      </c>
      <c r="G737" s="71"/>
      <c r="H737" s="183"/>
      <c r="J737" s="157"/>
    </row>
    <row r="738" spans="1:10" ht="33" x14ac:dyDescent="0.25">
      <c r="A738" s="184">
        <v>728</v>
      </c>
      <c r="B738" s="184" t="s">
        <v>1106</v>
      </c>
      <c r="C738" s="84" t="s">
        <v>2104</v>
      </c>
      <c r="D738" s="85">
        <v>5.2149999999999999</v>
      </c>
      <c r="E738" s="86">
        <v>0.18159548213044241</v>
      </c>
      <c r="F738" s="71">
        <v>1</v>
      </c>
      <c r="G738" s="71"/>
      <c r="H738" s="183"/>
      <c r="J738" s="157"/>
    </row>
    <row r="739" spans="1:10" ht="33" x14ac:dyDescent="0.25">
      <c r="A739" s="184">
        <v>729</v>
      </c>
      <c r="B739" s="184" t="s">
        <v>1108</v>
      </c>
      <c r="C739" s="84" t="s">
        <v>1109</v>
      </c>
      <c r="D739" s="85">
        <v>5.2359999999999998</v>
      </c>
      <c r="E739" s="86">
        <v>0.1808982050324297</v>
      </c>
      <c r="F739" s="71">
        <v>1</v>
      </c>
      <c r="G739" s="71"/>
      <c r="H739" s="183"/>
      <c r="J739" s="157"/>
    </row>
    <row r="740" spans="1:10" ht="33" x14ac:dyDescent="0.25">
      <c r="A740" s="184">
        <v>730</v>
      </c>
      <c r="B740" s="184" t="s">
        <v>1110</v>
      </c>
      <c r="C740" s="84" t="s">
        <v>1111</v>
      </c>
      <c r="D740" s="85">
        <v>6.077</v>
      </c>
      <c r="E740" s="86">
        <v>0.1561431166202519</v>
      </c>
      <c r="F740" s="71">
        <v>1</v>
      </c>
      <c r="G740" s="71"/>
      <c r="H740" s="183"/>
      <c r="J740" s="157"/>
    </row>
    <row r="741" spans="1:10" ht="30" x14ac:dyDescent="0.25">
      <c r="A741" s="184">
        <v>731</v>
      </c>
      <c r="B741" s="184" t="s">
        <v>1112</v>
      </c>
      <c r="C741" s="84" t="s">
        <v>1113</v>
      </c>
      <c r="D741" s="85">
        <v>0.39</v>
      </c>
      <c r="E741" s="86">
        <v>0.6129</v>
      </c>
      <c r="F741" s="71">
        <v>1</v>
      </c>
      <c r="G741" s="71"/>
      <c r="H741" s="183" t="s">
        <v>108</v>
      </c>
      <c r="J741" s="157"/>
    </row>
    <row r="742" spans="1:10" ht="30" x14ac:dyDescent="0.25">
      <c r="A742" s="184">
        <v>732</v>
      </c>
      <c r="B742" s="184" t="s">
        <v>1114</v>
      </c>
      <c r="C742" s="84" t="s">
        <v>2105</v>
      </c>
      <c r="D742" s="85">
        <v>0.27500000000000002</v>
      </c>
      <c r="E742" s="86">
        <v>0.74976097161187683</v>
      </c>
      <c r="F742" s="71">
        <v>1</v>
      </c>
      <c r="G742" s="71"/>
      <c r="H742" s="183"/>
      <c r="J742" s="157"/>
    </row>
    <row r="743" spans="1:10" ht="30" x14ac:dyDescent="0.25">
      <c r="A743" s="184">
        <v>733</v>
      </c>
      <c r="B743" s="184" t="s">
        <v>1115</v>
      </c>
      <c r="C743" s="84" t="s">
        <v>1116</v>
      </c>
      <c r="D743" s="85">
        <v>0.33800000000000002</v>
      </c>
      <c r="E743" s="86">
        <v>0.61602815495079388</v>
      </c>
      <c r="F743" s="71">
        <v>1</v>
      </c>
      <c r="G743" s="71"/>
      <c r="H743" s="183"/>
      <c r="J743" s="157"/>
    </row>
    <row r="744" spans="1:10" ht="30" x14ac:dyDescent="0.25">
      <c r="A744" s="184">
        <v>734</v>
      </c>
      <c r="B744" s="184" t="s">
        <v>1117</v>
      </c>
      <c r="C744" s="84" t="s">
        <v>1118</v>
      </c>
      <c r="D744" s="85">
        <v>0.33900000000000002</v>
      </c>
      <c r="E744" s="86">
        <v>0.61381224426088288</v>
      </c>
      <c r="F744" s="71">
        <v>1</v>
      </c>
      <c r="G744" s="71"/>
      <c r="H744" s="183"/>
      <c r="J744" s="157"/>
    </row>
    <row r="745" spans="1:10" ht="30" x14ac:dyDescent="0.25">
      <c r="A745" s="184">
        <v>735</v>
      </c>
      <c r="B745" s="184" t="s">
        <v>1119</v>
      </c>
      <c r="C745" s="84" t="s">
        <v>1120</v>
      </c>
      <c r="D745" s="85">
        <v>0.34699999999999998</v>
      </c>
      <c r="E745" s="86">
        <v>0.59969410215781682</v>
      </c>
      <c r="F745" s="71">
        <v>1</v>
      </c>
      <c r="G745" s="71"/>
      <c r="H745" s="183"/>
      <c r="J745" s="157"/>
    </row>
    <row r="746" spans="1:10" ht="30" x14ac:dyDescent="0.25">
      <c r="A746" s="184">
        <v>736</v>
      </c>
      <c r="B746" s="184" t="s">
        <v>1121</v>
      </c>
      <c r="C746" s="84" t="s">
        <v>1122</v>
      </c>
      <c r="D746" s="85">
        <v>0.35499999999999998</v>
      </c>
      <c r="E746" s="86">
        <v>0.58632564626906758</v>
      </c>
      <c r="F746" s="71">
        <v>1</v>
      </c>
      <c r="G746" s="71"/>
      <c r="H746" s="183"/>
      <c r="J746" s="157"/>
    </row>
    <row r="747" spans="1:10" ht="30" x14ac:dyDescent="0.25">
      <c r="A747" s="184">
        <v>737</v>
      </c>
      <c r="B747" s="184" t="s">
        <v>1123</v>
      </c>
      <c r="C747" s="84" t="s">
        <v>1124</v>
      </c>
      <c r="D747" s="85">
        <v>0.42</v>
      </c>
      <c r="E747" s="86">
        <v>0.49968139702271058</v>
      </c>
      <c r="F747" s="71">
        <v>1</v>
      </c>
      <c r="G747" s="71"/>
      <c r="H747" s="183"/>
      <c r="J747" s="157"/>
    </row>
    <row r="748" spans="1:10" ht="30" x14ac:dyDescent="0.25">
      <c r="A748" s="184">
        <v>738</v>
      </c>
      <c r="B748" s="184" t="s">
        <v>1125</v>
      </c>
      <c r="C748" s="84" t="s">
        <v>1126</v>
      </c>
      <c r="D748" s="85">
        <v>0.42299999999999999</v>
      </c>
      <c r="E748" s="86">
        <v>0.49573959620522667</v>
      </c>
      <c r="F748" s="71">
        <v>1</v>
      </c>
      <c r="G748" s="71"/>
      <c r="H748" s="183"/>
      <c r="J748" s="157"/>
    </row>
    <row r="749" spans="1:10" ht="30" x14ac:dyDescent="0.25">
      <c r="A749" s="184">
        <v>739</v>
      </c>
      <c r="B749" s="184" t="s">
        <v>2106</v>
      </c>
      <c r="C749" s="84" t="s">
        <v>2107</v>
      </c>
      <c r="D749" s="85">
        <v>0.49199999999999999</v>
      </c>
      <c r="E749" s="86">
        <v>0.42825935610349286</v>
      </c>
      <c r="F749" s="71">
        <v>1</v>
      </c>
      <c r="G749" s="71"/>
      <c r="H749" s="183"/>
      <c r="J749" s="157"/>
    </row>
    <row r="750" spans="1:10" ht="30" x14ac:dyDescent="0.25">
      <c r="A750" s="184">
        <v>740</v>
      </c>
      <c r="B750" s="184" t="s">
        <v>1127</v>
      </c>
      <c r="C750" s="84" t="s">
        <v>1128</v>
      </c>
      <c r="D750" s="85">
        <v>0.56999999999999995</v>
      </c>
      <c r="E750" s="86">
        <v>0.41720000000000002</v>
      </c>
      <c r="F750" s="71">
        <v>1</v>
      </c>
      <c r="G750" s="71"/>
      <c r="H750" s="183" t="s">
        <v>108</v>
      </c>
      <c r="J750" s="157"/>
    </row>
    <row r="751" spans="1:10" ht="30" x14ac:dyDescent="0.25">
      <c r="A751" s="184">
        <v>741</v>
      </c>
      <c r="B751" s="184" t="s">
        <v>1129</v>
      </c>
      <c r="C751" s="84" t="s">
        <v>1130</v>
      </c>
      <c r="D751" s="85">
        <v>0.42</v>
      </c>
      <c r="E751" s="86">
        <v>0.49968139702271058</v>
      </c>
      <c r="F751" s="71">
        <v>1</v>
      </c>
      <c r="G751" s="71"/>
      <c r="H751" s="183"/>
      <c r="J751" s="157"/>
    </row>
    <row r="752" spans="1:10" ht="30" x14ac:dyDescent="0.25">
      <c r="A752" s="184">
        <v>742</v>
      </c>
      <c r="B752" s="184" t="s">
        <v>1131</v>
      </c>
      <c r="C752" s="84" t="s">
        <v>1132</v>
      </c>
      <c r="D752" s="85">
        <v>0.46300000000000002</v>
      </c>
      <c r="E752" s="86">
        <v>0.45422226360691736</v>
      </c>
      <c r="F752" s="71">
        <v>1</v>
      </c>
      <c r="G752" s="71"/>
      <c r="H752" s="183"/>
      <c r="J752" s="157"/>
    </row>
    <row r="753" spans="1:10" ht="30" x14ac:dyDescent="0.25">
      <c r="A753" s="184">
        <v>743</v>
      </c>
      <c r="B753" s="184" t="s">
        <v>1133</v>
      </c>
      <c r="C753" s="84" t="s">
        <v>1134</v>
      </c>
      <c r="D753" s="85">
        <v>0.48699999999999999</v>
      </c>
      <c r="E753" s="86">
        <v>0.43263117551066504</v>
      </c>
      <c r="F753" s="71">
        <v>1</v>
      </c>
      <c r="G753" s="71"/>
      <c r="H753" s="183"/>
      <c r="J753" s="157"/>
    </row>
    <row r="754" spans="1:10" ht="30" x14ac:dyDescent="0.25">
      <c r="A754" s="184">
        <v>744</v>
      </c>
      <c r="B754" s="184" t="s">
        <v>1135</v>
      </c>
      <c r="C754" s="84" t="s">
        <v>1136</v>
      </c>
      <c r="D754" s="85">
        <v>0.48899999999999999</v>
      </c>
      <c r="E754" s="86">
        <v>0.43093874218092426</v>
      </c>
      <c r="F754" s="71">
        <v>1</v>
      </c>
      <c r="G754" s="71"/>
      <c r="H754" s="183"/>
      <c r="J754" s="157"/>
    </row>
    <row r="755" spans="1:10" ht="30" x14ac:dyDescent="0.25">
      <c r="A755" s="184">
        <v>745</v>
      </c>
      <c r="B755" s="184" t="s">
        <v>1137</v>
      </c>
      <c r="C755" s="84" t="s">
        <v>2108</v>
      </c>
      <c r="D755" s="85">
        <v>0.49199999999999999</v>
      </c>
      <c r="E755" s="86">
        <v>0.42825935610349286</v>
      </c>
      <c r="F755" s="71">
        <v>1</v>
      </c>
      <c r="G755" s="71"/>
      <c r="H755" s="183"/>
      <c r="J755" s="157"/>
    </row>
    <row r="756" spans="1:10" ht="30" x14ac:dyDescent="0.25">
      <c r="A756" s="184">
        <v>746</v>
      </c>
      <c r="B756" s="184" t="s">
        <v>1138</v>
      </c>
      <c r="C756" s="84" t="s">
        <v>1692</v>
      </c>
      <c r="D756" s="85">
        <v>0.50900000000000001</v>
      </c>
      <c r="E756" s="86">
        <v>0.41475297668211364</v>
      </c>
      <c r="F756" s="71">
        <v>1</v>
      </c>
      <c r="G756" s="71"/>
      <c r="H756" s="183"/>
      <c r="J756" s="157"/>
    </row>
    <row r="757" spans="1:10" ht="30" x14ac:dyDescent="0.25">
      <c r="A757" s="184">
        <v>747</v>
      </c>
      <c r="B757" s="184" t="s">
        <v>1140</v>
      </c>
      <c r="C757" s="84" t="s">
        <v>1693</v>
      </c>
      <c r="D757" s="85">
        <v>0.56000000000000005</v>
      </c>
      <c r="E757" s="86">
        <v>0.37816039446234884</v>
      </c>
      <c r="F757" s="71">
        <v>1</v>
      </c>
      <c r="G757" s="71"/>
      <c r="H757" s="183"/>
      <c r="J757" s="157"/>
    </row>
    <row r="758" spans="1:10" ht="30" x14ac:dyDescent="0.25">
      <c r="A758" s="184">
        <v>748</v>
      </c>
      <c r="B758" s="184" t="s">
        <v>2109</v>
      </c>
      <c r="C758" s="84" t="s">
        <v>2110</v>
      </c>
      <c r="D758" s="85">
        <v>0.56499999999999995</v>
      </c>
      <c r="E758" s="86">
        <v>0.37470135728302051</v>
      </c>
      <c r="F758" s="71">
        <v>1</v>
      </c>
      <c r="G758" s="71"/>
      <c r="H758" s="183"/>
      <c r="J758" s="157"/>
    </row>
    <row r="759" spans="1:10" ht="30" x14ac:dyDescent="0.25">
      <c r="A759" s="184">
        <v>749</v>
      </c>
      <c r="B759" s="184" t="s">
        <v>2111</v>
      </c>
      <c r="C759" s="84" t="s">
        <v>1694</v>
      </c>
      <c r="D759" s="85">
        <v>0.623</v>
      </c>
      <c r="E759" s="86">
        <v>0.34081086988030868</v>
      </c>
      <c r="F759" s="71">
        <v>1</v>
      </c>
      <c r="G759" s="71"/>
      <c r="H759" s="183"/>
      <c r="J759" s="157"/>
    </row>
    <row r="760" spans="1:10" ht="30" x14ac:dyDescent="0.25">
      <c r="A760" s="184">
        <v>750</v>
      </c>
      <c r="B760" s="184" t="s">
        <v>2112</v>
      </c>
      <c r="C760" s="84" t="s">
        <v>2113</v>
      </c>
      <c r="D760" s="85">
        <v>0.63800000000000001</v>
      </c>
      <c r="E760" s="86">
        <v>0.3330501908268842</v>
      </c>
      <c r="F760" s="71">
        <v>1</v>
      </c>
      <c r="G760" s="71"/>
      <c r="H760" s="183"/>
      <c r="J760" s="157"/>
    </row>
    <row r="761" spans="1:10" ht="30" x14ac:dyDescent="0.25">
      <c r="A761" s="184">
        <v>751</v>
      </c>
      <c r="B761" s="184" t="s">
        <v>2114</v>
      </c>
      <c r="C761" s="84" t="s">
        <v>1139</v>
      </c>
      <c r="D761" s="85">
        <v>0.65700000000000003</v>
      </c>
      <c r="E761" s="86">
        <v>0.32362459546925565</v>
      </c>
      <c r="F761" s="71">
        <v>1</v>
      </c>
      <c r="G761" s="71"/>
      <c r="H761" s="183"/>
      <c r="J761" s="157"/>
    </row>
    <row r="762" spans="1:10" ht="30" x14ac:dyDescent="0.25">
      <c r="A762" s="184">
        <v>752</v>
      </c>
      <c r="B762" s="184" t="s">
        <v>2115</v>
      </c>
      <c r="C762" s="84" t="s">
        <v>1695</v>
      </c>
      <c r="D762" s="85">
        <v>0.68600000000000005</v>
      </c>
      <c r="E762" s="86">
        <v>0.31036702685536049</v>
      </c>
      <c r="F762" s="71">
        <v>1</v>
      </c>
      <c r="G762" s="71"/>
      <c r="H762" s="183"/>
      <c r="J762" s="157"/>
    </row>
    <row r="763" spans="1:10" ht="30" x14ac:dyDescent="0.25">
      <c r="A763" s="184">
        <v>753</v>
      </c>
      <c r="B763" s="184" t="s">
        <v>2116</v>
      </c>
      <c r="C763" s="84" t="s">
        <v>1141</v>
      </c>
      <c r="D763" s="85">
        <v>0.72099999999999997</v>
      </c>
      <c r="E763" s="86">
        <v>0.29546044650953474</v>
      </c>
      <c r="F763" s="71">
        <v>1</v>
      </c>
      <c r="G763" s="71"/>
      <c r="H763" s="183"/>
      <c r="J763" s="157"/>
    </row>
    <row r="764" spans="1:10" ht="30" x14ac:dyDescent="0.25">
      <c r="A764" s="184">
        <v>754</v>
      </c>
      <c r="B764" s="184" t="s">
        <v>1142</v>
      </c>
      <c r="C764" s="84" t="s">
        <v>1143</v>
      </c>
      <c r="D764" s="85">
        <v>0.8</v>
      </c>
      <c r="E764" s="86">
        <v>0.29849999999999999</v>
      </c>
      <c r="F764" s="71">
        <v>1</v>
      </c>
      <c r="G764" s="71"/>
      <c r="H764" s="183" t="s">
        <v>108</v>
      </c>
      <c r="J764" s="157"/>
    </row>
    <row r="765" spans="1:10" ht="30" x14ac:dyDescent="0.25">
      <c r="A765" s="184">
        <v>755</v>
      </c>
      <c r="B765" s="184" t="s">
        <v>1144</v>
      </c>
      <c r="C765" s="84" t="s">
        <v>1696</v>
      </c>
      <c r="D765" s="85">
        <v>0.65700000000000003</v>
      </c>
      <c r="E765" s="86">
        <v>0.32362459546925565</v>
      </c>
      <c r="F765" s="71">
        <v>1</v>
      </c>
      <c r="G765" s="71"/>
      <c r="H765" s="183"/>
      <c r="J765" s="157"/>
    </row>
    <row r="766" spans="1:10" ht="30" x14ac:dyDescent="0.25">
      <c r="A766" s="184">
        <v>756</v>
      </c>
      <c r="B766" s="184" t="s">
        <v>1145</v>
      </c>
      <c r="C766" s="84" t="s">
        <v>1150</v>
      </c>
      <c r="D766" s="85">
        <v>0.65900000000000003</v>
      </c>
      <c r="E766" s="86">
        <v>0.32282027971293481</v>
      </c>
      <c r="F766" s="71">
        <v>1</v>
      </c>
      <c r="G766" s="71"/>
      <c r="H766" s="183"/>
      <c r="J766" s="157"/>
    </row>
    <row r="767" spans="1:10" ht="30" x14ac:dyDescent="0.25">
      <c r="A767" s="184">
        <v>757</v>
      </c>
      <c r="B767" s="184" t="s">
        <v>1146</v>
      </c>
      <c r="C767" s="84" t="s">
        <v>1153</v>
      </c>
      <c r="D767" s="85">
        <v>0.71</v>
      </c>
      <c r="E767" s="86">
        <v>0.29973244169497493</v>
      </c>
      <c r="F767" s="71">
        <v>1</v>
      </c>
      <c r="G767" s="71"/>
      <c r="H767" s="183"/>
      <c r="J767" s="157"/>
    </row>
    <row r="768" spans="1:10" ht="30" x14ac:dyDescent="0.25">
      <c r="A768" s="184">
        <v>758</v>
      </c>
      <c r="B768" s="184" t="s">
        <v>1147</v>
      </c>
      <c r="C768" s="84" t="s">
        <v>2117</v>
      </c>
      <c r="D768" s="85">
        <v>0.72499999999999998</v>
      </c>
      <c r="E768" s="86">
        <v>0.2938470731677113</v>
      </c>
      <c r="F768" s="71">
        <v>1</v>
      </c>
      <c r="G768" s="71"/>
      <c r="H768" s="183"/>
      <c r="J768" s="157"/>
    </row>
    <row r="769" spans="1:10" ht="30" x14ac:dyDescent="0.25">
      <c r="A769" s="184">
        <v>759</v>
      </c>
      <c r="B769" s="184" t="s">
        <v>1148</v>
      </c>
      <c r="C769" s="84" t="s">
        <v>1697</v>
      </c>
      <c r="D769" s="85">
        <v>0.77700000000000002</v>
      </c>
      <c r="E769" s="86">
        <v>0.27464749386515963</v>
      </c>
      <c r="F769" s="71">
        <v>1</v>
      </c>
      <c r="G769" s="71"/>
      <c r="H769" s="183"/>
      <c r="J769" s="157"/>
    </row>
    <row r="770" spans="1:10" ht="30" x14ac:dyDescent="0.25">
      <c r="A770" s="184">
        <v>760</v>
      </c>
      <c r="B770" s="184" t="s">
        <v>1149</v>
      </c>
      <c r="C770" s="84" t="s">
        <v>2118</v>
      </c>
      <c r="D770" s="85">
        <v>0.79300000000000004</v>
      </c>
      <c r="E770" s="86">
        <v>0.26921251455141715</v>
      </c>
      <c r="F770" s="71">
        <v>1</v>
      </c>
      <c r="G770" s="71"/>
      <c r="H770" s="183"/>
      <c r="J770" s="157"/>
    </row>
    <row r="771" spans="1:10" ht="30" x14ac:dyDescent="0.25">
      <c r="A771" s="184">
        <v>761</v>
      </c>
      <c r="B771" s="184" t="s">
        <v>1151</v>
      </c>
      <c r="C771" s="84" t="s">
        <v>1698</v>
      </c>
      <c r="D771" s="85">
        <v>1.0149999999999999</v>
      </c>
      <c r="E771" s="86">
        <v>0.21121168978252894</v>
      </c>
      <c r="F771" s="71">
        <v>1</v>
      </c>
      <c r="G771" s="71"/>
      <c r="H771" s="183"/>
      <c r="J771" s="157"/>
    </row>
    <row r="772" spans="1:10" ht="30" x14ac:dyDescent="0.25">
      <c r="A772" s="184">
        <v>762</v>
      </c>
      <c r="B772" s="184" t="s">
        <v>1152</v>
      </c>
      <c r="C772" s="84" t="s">
        <v>1699</v>
      </c>
      <c r="D772" s="85">
        <v>1.1319999999999999</v>
      </c>
      <c r="E772" s="86">
        <v>0.18967630099889365</v>
      </c>
      <c r="F772" s="71">
        <v>1</v>
      </c>
      <c r="G772" s="71"/>
      <c r="H772" s="183"/>
      <c r="J772" s="157"/>
    </row>
    <row r="773" spans="1:10" ht="30" x14ac:dyDescent="0.25">
      <c r="A773" s="184">
        <v>763</v>
      </c>
      <c r="B773" s="184" t="s">
        <v>1154</v>
      </c>
      <c r="C773" s="84" t="s">
        <v>1155</v>
      </c>
      <c r="D773" s="85">
        <v>0.88</v>
      </c>
      <c r="E773" s="86">
        <v>0.27110000000000001</v>
      </c>
      <c r="F773" s="71">
        <v>1</v>
      </c>
      <c r="G773" s="71"/>
      <c r="H773" s="183" t="s">
        <v>108</v>
      </c>
      <c r="J773" s="157"/>
    </row>
    <row r="774" spans="1:10" ht="30" x14ac:dyDescent="0.25">
      <c r="A774" s="184">
        <v>764</v>
      </c>
      <c r="B774" s="184" t="s">
        <v>1156</v>
      </c>
      <c r="C774" s="84" t="s">
        <v>1163</v>
      </c>
      <c r="D774" s="85">
        <v>0.72099999999999997</v>
      </c>
      <c r="E774" s="86">
        <v>0.29546044650953474</v>
      </c>
      <c r="F774" s="71">
        <v>1</v>
      </c>
      <c r="G774" s="71"/>
      <c r="H774" s="183"/>
      <c r="J774" s="157"/>
    </row>
    <row r="775" spans="1:10" ht="30" x14ac:dyDescent="0.25">
      <c r="A775" s="184">
        <v>765</v>
      </c>
      <c r="B775" s="184" t="s">
        <v>1157</v>
      </c>
      <c r="C775" s="84" t="s">
        <v>1160</v>
      </c>
      <c r="D775" s="85">
        <v>0.78</v>
      </c>
      <c r="E775" s="86">
        <v>0.27365157356398356</v>
      </c>
      <c r="F775" s="71">
        <v>1</v>
      </c>
      <c r="G775" s="71"/>
      <c r="H775" s="183"/>
      <c r="J775" s="157"/>
    </row>
    <row r="776" spans="1:10" ht="30" x14ac:dyDescent="0.25">
      <c r="A776" s="184">
        <v>766</v>
      </c>
      <c r="B776" s="184" t="s">
        <v>1158</v>
      </c>
      <c r="C776" s="84" t="s">
        <v>1162</v>
      </c>
      <c r="D776" s="85">
        <v>0.82399999999999995</v>
      </c>
      <c r="E776" s="86">
        <v>0.25925924005487111</v>
      </c>
      <c r="F776" s="71">
        <v>1</v>
      </c>
      <c r="G776" s="71"/>
      <c r="H776" s="183"/>
      <c r="J776" s="157"/>
    </row>
    <row r="777" spans="1:10" ht="30" x14ac:dyDescent="0.25">
      <c r="A777" s="184">
        <v>767</v>
      </c>
      <c r="B777" s="184" t="s">
        <v>1159</v>
      </c>
      <c r="C777" s="84" t="s">
        <v>2119</v>
      </c>
      <c r="D777" s="85">
        <v>0.94299999999999995</v>
      </c>
      <c r="E777" s="86">
        <v>0.22696910451155564</v>
      </c>
      <c r="F777" s="71">
        <v>1</v>
      </c>
      <c r="G777" s="71"/>
      <c r="H777" s="183"/>
      <c r="J777" s="157"/>
    </row>
    <row r="778" spans="1:10" ht="30" x14ac:dyDescent="0.25">
      <c r="A778" s="184">
        <v>768</v>
      </c>
      <c r="B778" s="184" t="s">
        <v>1161</v>
      </c>
      <c r="C778" s="84" t="s">
        <v>1164</v>
      </c>
      <c r="D778" s="85">
        <v>0.97799999999999998</v>
      </c>
      <c r="E778" s="86">
        <v>0.21912128732629393</v>
      </c>
      <c r="F778" s="71">
        <v>1</v>
      </c>
      <c r="G778" s="71"/>
      <c r="H778" s="183"/>
      <c r="J778" s="157"/>
    </row>
    <row r="779" spans="1:10" ht="30" x14ac:dyDescent="0.25">
      <c r="A779" s="184">
        <v>769</v>
      </c>
      <c r="B779" s="184" t="s">
        <v>1165</v>
      </c>
      <c r="C779" s="84" t="s">
        <v>1166</v>
      </c>
      <c r="D779" s="85">
        <v>1.07</v>
      </c>
      <c r="E779" s="86">
        <v>0.22220000000000001</v>
      </c>
      <c r="F779" s="71">
        <v>1</v>
      </c>
      <c r="G779" s="71"/>
      <c r="H779" s="183" t="s">
        <v>108</v>
      </c>
      <c r="J779" s="157"/>
    </row>
    <row r="780" spans="1:10" ht="30" x14ac:dyDescent="0.25">
      <c r="A780" s="184">
        <v>770</v>
      </c>
      <c r="B780" s="184" t="s">
        <v>1167</v>
      </c>
      <c r="C780" s="84" t="s">
        <v>1169</v>
      </c>
      <c r="D780" s="85">
        <v>0.98699999999999999</v>
      </c>
      <c r="E780" s="86">
        <v>0.21716959914137343</v>
      </c>
      <c r="F780" s="71">
        <v>1</v>
      </c>
      <c r="G780" s="71"/>
      <c r="H780" s="183"/>
      <c r="J780" s="157"/>
    </row>
    <row r="781" spans="1:10" ht="30" x14ac:dyDescent="0.25">
      <c r="A781" s="184">
        <v>771</v>
      </c>
      <c r="B781" s="184" t="s">
        <v>1168</v>
      </c>
      <c r="C781" s="84" t="s">
        <v>2120</v>
      </c>
      <c r="D781" s="85">
        <v>1.018</v>
      </c>
      <c r="E781" s="86">
        <v>0.21059955059560184</v>
      </c>
      <c r="F781" s="71">
        <v>1</v>
      </c>
      <c r="G781" s="71"/>
      <c r="H781" s="183"/>
      <c r="J781" s="157"/>
    </row>
    <row r="782" spans="1:10" ht="30" x14ac:dyDescent="0.25">
      <c r="A782" s="184">
        <v>772</v>
      </c>
      <c r="B782" s="184" t="s">
        <v>1170</v>
      </c>
      <c r="C782" s="84" t="s">
        <v>1171</v>
      </c>
      <c r="D782" s="85">
        <v>1.0249999999999999</v>
      </c>
      <c r="E782" s="86">
        <v>0.20924010584619993</v>
      </c>
      <c r="F782" s="71">
        <v>1</v>
      </c>
      <c r="G782" s="71"/>
      <c r="H782" s="183"/>
      <c r="J782" s="157"/>
    </row>
    <row r="783" spans="1:10" ht="30" x14ac:dyDescent="0.25">
      <c r="A783" s="184">
        <v>773</v>
      </c>
      <c r="B783" s="184" t="s">
        <v>1172</v>
      </c>
      <c r="C783" s="84" t="s">
        <v>1173</v>
      </c>
      <c r="D783" s="85">
        <v>1.0649999999999999</v>
      </c>
      <c r="E783" s="86">
        <v>0.20155006975935838</v>
      </c>
      <c r="F783" s="71">
        <v>1</v>
      </c>
      <c r="G783" s="71"/>
      <c r="H783" s="183"/>
      <c r="J783" s="157"/>
    </row>
    <row r="784" spans="1:10" ht="30" x14ac:dyDescent="0.25">
      <c r="A784" s="184">
        <v>774</v>
      </c>
      <c r="B784" s="184" t="s">
        <v>1174</v>
      </c>
      <c r="C784" s="84" t="s">
        <v>1175</v>
      </c>
      <c r="D784" s="85">
        <v>1.1000000000000001</v>
      </c>
      <c r="E784" s="86">
        <v>0.19517454061457212</v>
      </c>
      <c r="F784" s="71">
        <v>1</v>
      </c>
      <c r="G784" s="71"/>
      <c r="H784" s="183"/>
      <c r="J784" s="157"/>
    </row>
    <row r="785" spans="1:10" ht="30" x14ac:dyDescent="0.25">
      <c r="A785" s="184">
        <v>775</v>
      </c>
      <c r="B785" s="184" t="s">
        <v>1176</v>
      </c>
      <c r="C785" s="84" t="s">
        <v>1177</v>
      </c>
      <c r="D785" s="85">
        <v>1.1220000000000001</v>
      </c>
      <c r="E785" s="86">
        <v>0.19136346606257776</v>
      </c>
      <c r="F785" s="71">
        <v>1</v>
      </c>
      <c r="G785" s="71"/>
      <c r="H785" s="183"/>
      <c r="J785" s="157"/>
    </row>
    <row r="786" spans="1:10" ht="30" x14ac:dyDescent="0.25">
      <c r="A786" s="184">
        <v>776</v>
      </c>
      <c r="B786" s="184" t="s">
        <v>1178</v>
      </c>
      <c r="C786" s="84" t="s">
        <v>1700</v>
      </c>
      <c r="D786" s="85">
        <v>1.125</v>
      </c>
      <c r="E786" s="86">
        <v>0.1908414329628397</v>
      </c>
      <c r="F786" s="71">
        <v>1</v>
      </c>
      <c r="G786" s="71"/>
      <c r="H786" s="183"/>
      <c r="J786" s="157"/>
    </row>
    <row r="787" spans="1:10" ht="30" x14ac:dyDescent="0.25">
      <c r="A787" s="184">
        <v>777</v>
      </c>
      <c r="B787" s="184" t="s">
        <v>2121</v>
      </c>
      <c r="C787" s="84" t="s">
        <v>1179</v>
      </c>
      <c r="D787" s="85">
        <v>1.569</v>
      </c>
      <c r="E787" s="86">
        <v>0.69203615339980318</v>
      </c>
      <c r="F787" s="71">
        <v>1</v>
      </c>
      <c r="G787" s="71"/>
      <c r="H787" s="183"/>
      <c r="J787" s="157"/>
    </row>
    <row r="788" spans="1:10" ht="30" x14ac:dyDescent="0.25">
      <c r="A788" s="184">
        <v>778</v>
      </c>
      <c r="B788" s="184" t="s">
        <v>2122</v>
      </c>
      <c r="C788" s="84" t="s">
        <v>1701</v>
      </c>
      <c r="D788" s="85">
        <v>1.7909999999999999</v>
      </c>
      <c r="E788" s="86">
        <v>0.12056883157681708</v>
      </c>
      <c r="F788" s="71">
        <v>1</v>
      </c>
      <c r="G788" s="71"/>
      <c r="H788" s="183"/>
      <c r="J788" s="157"/>
    </row>
    <row r="789" spans="1:10" ht="30" x14ac:dyDescent="0.25">
      <c r="A789" s="184">
        <v>779</v>
      </c>
      <c r="B789" s="184" t="s">
        <v>1180</v>
      </c>
      <c r="C789" s="84" t="s">
        <v>1181</v>
      </c>
      <c r="D789" s="85">
        <v>1.31</v>
      </c>
      <c r="E789" s="86">
        <v>0.18160000000000001</v>
      </c>
      <c r="F789" s="71">
        <v>1</v>
      </c>
      <c r="G789" s="71"/>
      <c r="H789" s="183" t="s">
        <v>108</v>
      </c>
      <c r="J789" s="157"/>
    </row>
    <row r="790" spans="1:10" ht="30" x14ac:dyDescent="0.25">
      <c r="A790" s="184">
        <v>780</v>
      </c>
      <c r="B790" s="184" t="s">
        <v>1182</v>
      </c>
      <c r="C790" s="84" t="s">
        <v>1702</v>
      </c>
      <c r="D790" s="85">
        <v>1.1120000000000001</v>
      </c>
      <c r="E790" s="86">
        <v>0.19305019305019305</v>
      </c>
      <c r="F790" s="71">
        <v>1</v>
      </c>
      <c r="G790" s="71"/>
      <c r="H790" s="183"/>
      <c r="J790" s="157"/>
    </row>
    <row r="791" spans="1:10" ht="30" x14ac:dyDescent="0.25">
      <c r="A791" s="184">
        <v>781</v>
      </c>
      <c r="B791" s="184" t="s">
        <v>1183</v>
      </c>
      <c r="C791" s="84" t="s">
        <v>1184</v>
      </c>
      <c r="D791" s="85">
        <v>1.202</v>
      </c>
      <c r="E791" s="86">
        <v>0.17882678592267365</v>
      </c>
      <c r="F791" s="71">
        <v>1</v>
      </c>
      <c r="G791" s="71"/>
      <c r="H791" s="183"/>
      <c r="J791" s="157"/>
    </row>
    <row r="792" spans="1:10" ht="30" x14ac:dyDescent="0.25">
      <c r="A792" s="184">
        <v>782</v>
      </c>
      <c r="B792" s="184" t="s">
        <v>1185</v>
      </c>
      <c r="C792" s="84" t="s">
        <v>1186</v>
      </c>
      <c r="D792" s="85">
        <v>1.2490000000000001</v>
      </c>
      <c r="E792" s="86">
        <v>0.17222786336819143</v>
      </c>
      <c r="F792" s="71">
        <v>1</v>
      </c>
      <c r="G792" s="71"/>
      <c r="H792" s="183"/>
      <c r="J792" s="157"/>
    </row>
    <row r="793" spans="1:10" ht="30" x14ac:dyDescent="0.25">
      <c r="A793" s="184">
        <v>783</v>
      </c>
      <c r="B793" s="184" t="s">
        <v>1187</v>
      </c>
      <c r="C793" s="84" t="s">
        <v>2123</v>
      </c>
      <c r="D793" s="85">
        <v>1.2609999999999999</v>
      </c>
      <c r="E793" s="86">
        <v>0.17057050417056854</v>
      </c>
      <c r="F793" s="71">
        <v>1</v>
      </c>
      <c r="G793" s="71"/>
      <c r="H793" s="183"/>
      <c r="J793" s="157"/>
    </row>
    <row r="794" spans="1:10" ht="30" x14ac:dyDescent="0.25">
      <c r="A794" s="184">
        <v>784</v>
      </c>
      <c r="B794" s="184" t="s">
        <v>1189</v>
      </c>
      <c r="C794" s="84" t="s">
        <v>1703</v>
      </c>
      <c r="D794" s="85">
        <v>1.526</v>
      </c>
      <c r="E794" s="86">
        <v>0.14127590376285132</v>
      </c>
      <c r="F794" s="71">
        <v>1</v>
      </c>
      <c r="G794" s="71"/>
      <c r="H794" s="183"/>
      <c r="J794" s="157"/>
    </row>
    <row r="795" spans="1:10" ht="30" x14ac:dyDescent="0.25">
      <c r="A795" s="184">
        <v>785</v>
      </c>
      <c r="B795" s="184" t="s">
        <v>1191</v>
      </c>
      <c r="C795" s="84" t="s">
        <v>1190</v>
      </c>
      <c r="D795" s="85">
        <v>1.5980000000000001</v>
      </c>
      <c r="E795" s="86">
        <v>0.1349681055905621</v>
      </c>
      <c r="F795" s="71">
        <v>1</v>
      </c>
      <c r="G795" s="71"/>
      <c r="H795" s="183"/>
      <c r="J795" s="157"/>
    </row>
    <row r="796" spans="1:10" ht="30" x14ac:dyDescent="0.25">
      <c r="A796" s="184">
        <v>786</v>
      </c>
      <c r="B796" s="184" t="s">
        <v>2124</v>
      </c>
      <c r="C796" s="84" t="s">
        <v>1188</v>
      </c>
      <c r="D796" s="85">
        <v>1.569</v>
      </c>
      <c r="E796" s="86">
        <v>0.69203615339980318</v>
      </c>
      <c r="F796" s="71">
        <v>1</v>
      </c>
      <c r="G796" s="71"/>
      <c r="H796" s="183"/>
      <c r="J796" s="157"/>
    </row>
    <row r="797" spans="1:10" ht="30" x14ac:dyDescent="0.25">
      <c r="A797" s="184">
        <v>787</v>
      </c>
      <c r="B797" s="184" t="s">
        <v>2125</v>
      </c>
      <c r="C797" s="84" t="s">
        <v>1704</v>
      </c>
      <c r="D797" s="85">
        <v>1.8520000000000001</v>
      </c>
      <c r="E797" s="86">
        <v>0.11662016049033246</v>
      </c>
      <c r="F797" s="71">
        <v>1</v>
      </c>
      <c r="G797" s="71"/>
      <c r="H797" s="183"/>
      <c r="J797" s="157"/>
    </row>
    <row r="798" spans="1:10" ht="30" x14ac:dyDescent="0.25">
      <c r="A798" s="184">
        <v>788</v>
      </c>
      <c r="B798" s="184" t="s">
        <v>1192</v>
      </c>
      <c r="C798" s="84" t="s">
        <v>1193</v>
      </c>
      <c r="D798" s="85">
        <v>1.51</v>
      </c>
      <c r="E798" s="86">
        <v>0.15840000000000001</v>
      </c>
      <c r="F798" s="71">
        <v>1</v>
      </c>
      <c r="G798" s="71"/>
      <c r="H798" s="183" t="s">
        <v>108</v>
      </c>
      <c r="J798" s="157"/>
    </row>
    <row r="799" spans="1:10" ht="30" x14ac:dyDescent="0.25">
      <c r="A799" s="184">
        <v>789</v>
      </c>
      <c r="B799" s="184" t="s">
        <v>1194</v>
      </c>
      <c r="C799" s="84" t="s">
        <v>1206</v>
      </c>
      <c r="D799" s="85">
        <v>1.24</v>
      </c>
      <c r="E799" s="86">
        <v>0.17333739537138143</v>
      </c>
      <c r="F799" s="71">
        <v>1</v>
      </c>
      <c r="G799" s="71"/>
      <c r="H799" s="183"/>
      <c r="J799" s="157"/>
    </row>
    <row r="800" spans="1:10" ht="30" x14ac:dyDescent="0.25">
      <c r="A800" s="184">
        <v>790</v>
      </c>
      <c r="B800" s="184" t="s">
        <v>1195</v>
      </c>
      <c r="C800" s="84" t="s">
        <v>1196</v>
      </c>
      <c r="D800" s="85">
        <v>1.3520000000000001</v>
      </c>
      <c r="E800" s="86">
        <v>0.15918340912282844</v>
      </c>
      <c r="F800" s="71">
        <v>1</v>
      </c>
      <c r="G800" s="71"/>
      <c r="H800" s="183"/>
      <c r="J800" s="157"/>
    </row>
    <row r="801" spans="1:10" ht="30" x14ac:dyDescent="0.25">
      <c r="A801" s="184">
        <v>791</v>
      </c>
      <c r="B801" s="184" t="s">
        <v>1197</v>
      </c>
      <c r="C801" s="84" t="s">
        <v>1198</v>
      </c>
      <c r="D801" s="85">
        <v>1.3580000000000001</v>
      </c>
      <c r="E801" s="86">
        <v>0.15851468299995922</v>
      </c>
      <c r="F801" s="71">
        <v>1</v>
      </c>
      <c r="G801" s="71"/>
      <c r="H801" s="183"/>
      <c r="J801" s="157"/>
    </row>
    <row r="802" spans="1:10" ht="30" x14ac:dyDescent="0.25">
      <c r="A802" s="184">
        <v>792</v>
      </c>
      <c r="B802" s="184" t="s">
        <v>1199</v>
      </c>
      <c r="C802" s="84" t="s">
        <v>1200</v>
      </c>
      <c r="D802" s="85">
        <v>1.3839999999999999</v>
      </c>
      <c r="E802" s="86">
        <v>0.15554336786855322</v>
      </c>
      <c r="F802" s="71">
        <v>1</v>
      </c>
      <c r="G802" s="71"/>
      <c r="H802" s="183"/>
      <c r="J802" s="157"/>
    </row>
    <row r="803" spans="1:10" ht="30" x14ac:dyDescent="0.25">
      <c r="A803" s="184">
        <v>793</v>
      </c>
      <c r="B803" s="184" t="s">
        <v>1201</v>
      </c>
      <c r="C803" s="84" t="s">
        <v>2126</v>
      </c>
      <c r="D803" s="85">
        <v>1.419</v>
      </c>
      <c r="E803" s="86">
        <v>0.15183415484442792</v>
      </c>
      <c r="F803" s="71">
        <v>1</v>
      </c>
      <c r="G803" s="71"/>
      <c r="H803" s="183"/>
      <c r="J803" s="157"/>
    </row>
    <row r="804" spans="1:10" ht="30" x14ac:dyDescent="0.25">
      <c r="A804" s="184">
        <v>794</v>
      </c>
      <c r="B804" s="184" t="s">
        <v>1203</v>
      </c>
      <c r="C804" s="84" t="s">
        <v>1202</v>
      </c>
      <c r="D804" s="85">
        <v>1.4370000000000001</v>
      </c>
      <c r="E804" s="86">
        <v>0.14995214545049634</v>
      </c>
      <c r="F804" s="71">
        <v>1</v>
      </c>
      <c r="G804" s="71"/>
      <c r="H804" s="183"/>
      <c r="J804" s="157"/>
    </row>
    <row r="805" spans="1:10" ht="30" x14ac:dyDescent="0.25">
      <c r="A805" s="184">
        <v>795</v>
      </c>
      <c r="B805" s="184" t="s">
        <v>1205</v>
      </c>
      <c r="C805" s="84" t="s">
        <v>1204</v>
      </c>
      <c r="D805" s="85">
        <v>1.466</v>
      </c>
      <c r="E805" s="86">
        <v>0.14700399659765551</v>
      </c>
      <c r="F805" s="71">
        <v>1</v>
      </c>
      <c r="G805" s="71"/>
      <c r="H805" s="183"/>
      <c r="J805" s="157"/>
    </row>
    <row r="806" spans="1:10" ht="30" x14ac:dyDescent="0.25">
      <c r="A806" s="184">
        <v>796</v>
      </c>
      <c r="B806" s="184" t="s">
        <v>1207</v>
      </c>
      <c r="C806" s="84" t="s">
        <v>1705</v>
      </c>
      <c r="D806" s="85">
        <v>1.5369999999999999</v>
      </c>
      <c r="E806" s="86">
        <v>0.14028056112224449</v>
      </c>
      <c r="F806" s="71">
        <v>1</v>
      </c>
      <c r="G806" s="71"/>
      <c r="H806" s="183"/>
      <c r="J806" s="157"/>
    </row>
    <row r="807" spans="1:10" ht="30" x14ac:dyDescent="0.25">
      <c r="A807" s="184">
        <v>797</v>
      </c>
      <c r="B807" s="184" t="s">
        <v>1209</v>
      </c>
      <c r="C807" s="84" t="s">
        <v>1208</v>
      </c>
      <c r="D807" s="85">
        <v>1.569</v>
      </c>
      <c r="E807" s="86">
        <v>0.69203615339980318</v>
      </c>
      <c r="F807" s="71">
        <v>1</v>
      </c>
      <c r="G807" s="71"/>
      <c r="H807" s="183"/>
      <c r="J807" s="157"/>
    </row>
    <row r="808" spans="1:10" ht="30" x14ac:dyDescent="0.25">
      <c r="A808" s="184">
        <v>798</v>
      </c>
      <c r="B808" s="184" t="s">
        <v>1210</v>
      </c>
      <c r="C808" s="84" t="s">
        <v>1211</v>
      </c>
      <c r="D808" s="85">
        <v>2.077</v>
      </c>
      <c r="E808" s="86">
        <v>0.52909425225981543</v>
      </c>
      <c r="F808" s="71">
        <v>1</v>
      </c>
      <c r="G808" s="71"/>
      <c r="H808" s="183"/>
      <c r="J808" s="157"/>
    </row>
    <row r="809" spans="1:10" ht="30" x14ac:dyDescent="0.25">
      <c r="A809" s="184">
        <v>799</v>
      </c>
      <c r="B809" s="184" t="s">
        <v>1212</v>
      </c>
      <c r="C809" s="84" t="s">
        <v>1213</v>
      </c>
      <c r="D809" s="85">
        <v>1.68</v>
      </c>
      <c r="E809" s="86">
        <v>0.14199999999999999</v>
      </c>
      <c r="F809" s="71">
        <v>1</v>
      </c>
      <c r="G809" s="71"/>
      <c r="H809" s="183" t="s">
        <v>108</v>
      </c>
      <c r="J809" s="157"/>
    </row>
    <row r="810" spans="1:10" ht="30" x14ac:dyDescent="0.25">
      <c r="A810" s="184">
        <v>800</v>
      </c>
      <c r="B810" s="184" t="s">
        <v>1214</v>
      </c>
      <c r="C810" s="84" t="s">
        <v>2127</v>
      </c>
      <c r="D810" s="85">
        <v>1.365</v>
      </c>
      <c r="E810" s="86">
        <v>0.15775826639314852</v>
      </c>
      <c r="F810" s="71">
        <v>1</v>
      </c>
      <c r="G810" s="71"/>
      <c r="H810" s="183"/>
      <c r="J810" s="157"/>
    </row>
    <row r="811" spans="1:10" ht="30" x14ac:dyDescent="0.25">
      <c r="A811" s="184">
        <v>801</v>
      </c>
      <c r="B811" s="184" t="s">
        <v>1215</v>
      </c>
      <c r="C811" s="84" t="s">
        <v>1219</v>
      </c>
      <c r="D811" s="85">
        <v>1.51</v>
      </c>
      <c r="E811" s="86">
        <v>0.14269759093340276</v>
      </c>
      <c r="F811" s="71">
        <v>1</v>
      </c>
      <c r="G811" s="71"/>
      <c r="H811" s="183"/>
      <c r="J811" s="157"/>
    </row>
    <row r="812" spans="1:10" ht="30" x14ac:dyDescent="0.25">
      <c r="A812" s="184">
        <v>802</v>
      </c>
      <c r="B812" s="184" t="s">
        <v>1216</v>
      </c>
      <c r="C812" s="84" t="s">
        <v>1221</v>
      </c>
      <c r="D812" s="85">
        <v>1.6259999999999999</v>
      </c>
      <c r="E812" s="86">
        <v>0.13268491479140626</v>
      </c>
      <c r="F812" s="71">
        <v>1</v>
      </c>
      <c r="G812" s="71"/>
      <c r="H812" s="183"/>
      <c r="J812" s="157"/>
    </row>
    <row r="813" spans="1:10" ht="30" x14ac:dyDescent="0.25">
      <c r="A813" s="184">
        <v>803</v>
      </c>
      <c r="B813" s="184" t="s">
        <v>1217</v>
      </c>
      <c r="C813" s="84" t="s">
        <v>1222</v>
      </c>
      <c r="D813" s="85">
        <v>1.754</v>
      </c>
      <c r="E813" s="86">
        <v>0.12304110648687477</v>
      </c>
      <c r="F813" s="71">
        <v>1</v>
      </c>
      <c r="G813" s="71"/>
      <c r="H813" s="183"/>
      <c r="J813" s="157"/>
    </row>
    <row r="814" spans="1:10" ht="30" x14ac:dyDescent="0.25">
      <c r="A814" s="184">
        <v>804</v>
      </c>
      <c r="B814" s="184" t="s">
        <v>1218</v>
      </c>
      <c r="C814" s="84" t="s">
        <v>2128</v>
      </c>
      <c r="D814" s="85">
        <v>2.077</v>
      </c>
      <c r="E814" s="86">
        <v>0.52909425225981543</v>
      </c>
      <c r="F814" s="71">
        <v>1</v>
      </c>
      <c r="G814" s="71"/>
      <c r="H814" s="183"/>
      <c r="J814" s="157"/>
    </row>
    <row r="815" spans="1:10" ht="30" x14ac:dyDescent="0.25">
      <c r="A815" s="184">
        <v>805</v>
      </c>
      <c r="B815" s="184" t="s">
        <v>1220</v>
      </c>
      <c r="C815" s="84" t="s">
        <v>2129</v>
      </c>
      <c r="D815" s="85">
        <v>4.53</v>
      </c>
      <c r="E815" s="86">
        <v>4.7934344410633913E-2</v>
      </c>
      <c r="F815" s="71">
        <v>1</v>
      </c>
      <c r="G815" s="71"/>
      <c r="H815" s="183"/>
      <c r="J815" s="157"/>
    </row>
    <row r="816" spans="1:10" ht="30" x14ac:dyDescent="0.25">
      <c r="A816" s="184">
        <v>806</v>
      </c>
      <c r="B816" s="184" t="s">
        <v>1223</v>
      </c>
      <c r="C816" s="84" t="s">
        <v>1224</v>
      </c>
      <c r="D816" s="85">
        <v>1.83</v>
      </c>
      <c r="E816" s="86">
        <v>0.13009999999999999</v>
      </c>
      <c r="F816" s="71">
        <v>1</v>
      </c>
      <c r="G816" s="71"/>
      <c r="H816" s="183" t="s">
        <v>108</v>
      </c>
      <c r="J816" s="157"/>
    </row>
    <row r="817" spans="1:10" ht="30" x14ac:dyDescent="0.25">
      <c r="A817" s="184">
        <v>807</v>
      </c>
      <c r="B817" s="184" t="s">
        <v>1225</v>
      </c>
      <c r="C817" s="84" t="s">
        <v>2130</v>
      </c>
      <c r="D817" s="85">
        <v>1.64</v>
      </c>
      <c r="E817" s="86">
        <v>0.13153434436893954</v>
      </c>
      <c r="F817" s="71">
        <v>1</v>
      </c>
      <c r="G817" s="71"/>
      <c r="H817" s="183"/>
      <c r="J817" s="157"/>
    </row>
    <row r="818" spans="1:10" ht="30" x14ac:dyDescent="0.25">
      <c r="A818" s="184">
        <v>808</v>
      </c>
      <c r="B818" s="184" t="s">
        <v>1226</v>
      </c>
      <c r="C818" s="84" t="s">
        <v>1228</v>
      </c>
      <c r="D818" s="85">
        <v>1.702</v>
      </c>
      <c r="E818" s="86">
        <v>0.12677476521494588</v>
      </c>
      <c r="F818" s="71">
        <v>1</v>
      </c>
      <c r="G818" s="71"/>
      <c r="H818" s="183"/>
      <c r="J818" s="157"/>
    </row>
    <row r="819" spans="1:10" ht="30" x14ac:dyDescent="0.25">
      <c r="A819" s="184">
        <v>809</v>
      </c>
      <c r="B819" s="184" t="s">
        <v>1227</v>
      </c>
      <c r="C819" s="84" t="s">
        <v>1231</v>
      </c>
      <c r="D819" s="85">
        <v>1.772</v>
      </c>
      <c r="E819" s="86">
        <v>0.12181169843008212</v>
      </c>
      <c r="F819" s="71">
        <v>1</v>
      </c>
      <c r="G819" s="71"/>
      <c r="H819" s="183"/>
      <c r="J819" s="157"/>
    </row>
    <row r="820" spans="1:10" ht="30" x14ac:dyDescent="0.25">
      <c r="A820" s="184">
        <v>810</v>
      </c>
      <c r="B820" s="184" t="s">
        <v>1229</v>
      </c>
      <c r="C820" s="84" t="s">
        <v>1233</v>
      </c>
      <c r="D820" s="85">
        <v>1.8520000000000001</v>
      </c>
      <c r="E820" s="86">
        <v>0.11662016049033246</v>
      </c>
      <c r="F820" s="71">
        <v>1</v>
      </c>
      <c r="G820" s="71"/>
      <c r="H820" s="183"/>
      <c r="J820" s="157"/>
    </row>
    <row r="821" spans="1:10" ht="30" x14ac:dyDescent="0.25">
      <c r="A821" s="184">
        <v>811</v>
      </c>
      <c r="B821" s="184" t="s">
        <v>1230</v>
      </c>
      <c r="C821" s="84" t="s">
        <v>2131</v>
      </c>
      <c r="D821" s="85">
        <v>2.077</v>
      </c>
      <c r="E821" s="86">
        <v>0.52909425225981543</v>
      </c>
      <c r="F821" s="71">
        <v>1</v>
      </c>
      <c r="G821" s="71"/>
      <c r="H821" s="183"/>
      <c r="J821" s="157"/>
    </row>
    <row r="822" spans="1:10" ht="30" x14ac:dyDescent="0.25">
      <c r="A822" s="184">
        <v>812</v>
      </c>
      <c r="B822" s="184" t="s">
        <v>1232</v>
      </c>
      <c r="C822" s="84" t="s">
        <v>1234</v>
      </c>
      <c r="D822" s="85">
        <v>2.585</v>
      </c>
      <c r="E822" s="86">
        <v>0.42825935610349292</v>
      </c>
      <c r="F822" s="71">
        <v>1</v>
      </c>
      <c r="G822" s="71"/>
      <c r="H822" s="183"/>
      <c r="J822" s="157"/>
    </row>
    <row r="823" spans="1:10" ht="30" x14ac:dyDescent="0.25">
      <c r="A823" s="184">
        <v>813</v>
      </c>
      <c r="B823" s="184" t="s">
        <v>1235</v>
      </c>
      <c r="C823" s="84" t="s">
        <v>1236</v>
      </c>
      <c r="D823" s="85">
        <v>2.0299999999999998</v>
      </c>
      <c r="E823" s="86">
        <v>0.1174</v>
      </c>
      <c r="F823" s="71">
        <v>1</v>
      </c>
      <c r="G823" s="71"/>
      <c r="H823" s="183" t="s">
        <v>108</v>
      </c>
      <c r="J823" s="157"/>
    </row>
    <row r="824" spans="1:10" ht="30" x14ac:dyDescent="0.25">
      <c r="A824" s="184">
        <v>814</v>
      </c>
      <c r="B824" s="184" t="s">
        <v>1237</v>
      </c>
      <c r="C824" s="84" t="s">
        <v>2132</v>
      </c>
      <c r="D824" s="85">
        <v>1.597</v>
      </c>
      <c r="E824" s="86">
        <v>0.13501518217370354</v>
      </c>
      <c r="F824" s="71">
        <v>1</v>
      </c>
      <c r="G824" s="71"/>
      <c r="H824" s="183"/>
      <c r="J824" s="157"/>
    </row>
    <row r="825" spans="1:10" ht="30" x14ac:dyDescent="0.25">
      <c r="A825" s="184">
        <v>815</v>
      </c>
      <c r="B825" s="184" t="s">
        <v>1239</v>
      </c>
      <c r="C825" s="84" t="s">
        <v>2133</v>
      </c>
      <c r="D825" s="85">
        <v>1.841</v>
      </c>
      <c r="E825" s="86">
        <v>0.11732145923961716</v>
      </c>
      <c r="F825" s="71">
        <v>1</v>
      </c>
      <c r="G825" s="71"/>
      <c r="H825" s="183"/>
      <c r="J825" s="157"/>
    </row>
    <row r="826" spans="1:10" ht="30" x14ac:dyDescent="0.25">
      <c r="A826" s="184">
        <v>816</v>
      </c>
      <c r="B826" s="184" t="s">
        <v>1240</v>
      </c>
      <c r="C826" s="84" t="s">
        <v>2134</v>
      </c>
      <c r="D826" s="85">
        <v>1.8480000000000001</v>
      </c>
      <c r="E826" s="86">
        <v>0.11689092578076306</v>
      </c>
      <c r="F826" s="71">
        <v>1</v>
      </c>
      <c r="G826" s="71"/>
      <c r="H826" s="183"/>
      <c r="J826" s="157"/>
    </row>
    <row r="827" spans="1:10" ht="30" x14ac:dyDescent="0.25">
      <c r="A827" s="184">
        <v>817</v>
      </c>
      <c r="B827" s="184" t="s">
        <v>1242</v>
      </c>
      <c r="C827" s="84" t="s">
        <v>1238</v>
      </c>
      <c r="D827" s="85">
        <v>1.9279999999999999</v>
      </c>
      <c r="E827" s="86">
        <v>0.11206876898284845</v>
      </c>
      <c r="F827" s="71">
        <v>1</v>
      </c>
      <c r="G827" s="71"/>
      <c r="H827" s="183"/>
      <c r="J827" s="157"/>
    </row>
    <row r="828" spans="1:10" ht="30" x14ac:dyDescent="0.25">
      <c r="A828" s="184">
        <v>818</v>
      </c>
      <c r="B828" s="184" t="s">
        <v>1244</v>
      </c>
      <c r="C828" s="84" t="s">
        <v>1241</v>
      </c>
      <c r="D828" s="85">
        <v>2.0339999999999998</v>
      </c>
      <c r="E828" s="86">
        <v>0.10625911337927092</v>
      </c>
      <c r="F828" s="71">
        <v>1</v>
      </c>
      <c r="G828" s="71"/>
      <c r="H828" s="183"/>
      <c r="J828" s="157"/>
    </row>
    <row r="829" spans="1:10" ht="30" x14ac:dyDescent="0.25">
      <c r="A829" s="184">
        <v>819</v>
      </c>
      <c r="B829" s="184" t="s">
        <v>1245</v>
      </c>
      <c r="C829" s="84" t="s">
        <v>1243</v>
      </c>
      <c r="D829" s="85">
        <v>2.0489999999999999</v>
      </c>
      <c r="E829" s="86">
        <v>0.10548629425853959</v>
      </c>
      <c r="F829" s="71">
        <v>1</v>
      </c>
      <c r="G829" s="71"/>
      <c r="H829" s="183"/>
      <c r="J829" s="157"/>
    </row>
    <row r="830" spans="1:10" ht="30" x14ac:dyDescent="0.25">
      <c r="A830" s="184">
        <v>820</v>
      </c>
      <c r="B830" s="184" t="s">
        <v>1246</v>
      </c>
      <c r="C830" s="84" t="s">
        <v>2135</v>
      </c>
      <c r="D830" s="85">
        <v>2.0569999999999999</v>
      </c>
      <c r="E830" s="86">
        <v>0.10510036296410349</v>
      </c>
      <c r="F830" s="71">
        <v>1</v>
      </c>
      <c r="G830" s="71"/>
      <c r="H830" s="183"/>
      <c r="J830" s="157"/>
    </row>
    <row r="831" spans="1:10" ht="30" x14ac:dyDescent="0.25">
      <c r="A831" s="184">
        <v>821</v>
      </c>
      <c r="B831" s="184" t="s">
        <v>1247</v>
      </c>
      <c r="C831" s="84" t="s">
        <v>2136</v>
      </c>
      <c r="D831" s="85">
        <v>2.585</v>
      </c>
      <c r="E831" s="86">
        <v>0.42825935610349292</v>
      </c>
      <c r="F831" s="71">
        <v>1</v>
      </c>
      <c r="G831" s="71"/>
      <c r="H831" s="183"/>
      <c r="J831" s="157"/>
    </row>
    <row r="832" spans="1:10" ht="30" x14ac:dyDescent="0.25">
      <c r="A832" s="184">
        <v>822</v>
      </c>
      <c r="B832" s="184" t="s">
        <v>1248</v>
      </c>
      <c r="C832" s="84" t="s">
        <v>1249</v>
      </c>
      <c r="D832" s="85">
        <v>3.0939999999999999</v>
      </c>
      <c r="E832" s="86">
        <v>0.35970642787458385</v>
      </c>
      <c r="F832" s="71">
        <v>1</v>
      </c>
      <c r="G832" s="71"/>
      <c r="H832" s="183"/>
      <c r="J832" s="157"/>
    </row>
    <row r="833" spans="1:10" ht="30" x14ac:dyDescent="0.25">
      <c r="A833" s="184">
        <v>823</v>
      </c>
      <c r="B833" s="184" t="s">
        <v>1250</v>
      </c>
      <c r="C833" s="84" t="s">
        <v>1251</v>
      </c>
      <c r="D833" s="85">
        <v>2.31</v>
      </c>
      <c r="E833" s="86">
        <v>0.10290000000000001</v>
      </c>
      <c r="F833" s="71">
        <v>1</v>
      </c>
      <c r="G833" s="71"/>
      <c r="H833" s="183" t="s">
        <v>108</v>
      </c>
      <c r="J833" s="157"/>
    </row>
    <row r="834" spans="1:10" ht="30" x14ac:dyDescent="0.25">
      <c r="A834" s="184">
        <v>824</v>
      </c>
      <c r="B834" s="184" t="s">
        <v>1252</v>
      </c>
      <c r="C834" s="84" t="s">
        <v>2137</v>
      </c>
      <c r="D834" s="85">
        <v>1.946</v>
      </c>
      <c r="E834" s="86">
        <v>0.11100974595355806</v>
      </c>
      <c r="F834" s="71">
        <v>1</v>
      </c>
      <c r="G834" s="71"/>
      <c r="H834" s="183"/>
      <c r="J834" s="157"/>
    </row>
    <row r="835" spans="1:10" ht="30" x14ac:dyDescent="0.25">
      <c r="A835" s="184">
        <v>825</v>
      </c>
      <c r="B835" s="184" t="s">
        <v>1253</v>
      </c>
      <c r="C835" s="84" t="s">
        <v>2138</v>
      </c>
      <c r="D835" s="85">
        <v>2.0270000000000001</v>
      </c>
      <c r="E835" s="86">
        <v>0.10661890009156712</v>
      </c>
      <c r="F835" s="71">
        <v>1</v>
      </c>
      <c r="G835" s="71"/>
      <c r="H835" s="183"/>
      <c r="J835" s="157"/>
    </row>
    <row r="836" spans="1:10" ht="30" x14ac:dyDescent="0.25">
      <c r="A836" s="184">
        <v>826</v>
      </c>
      <c r="B836" s="184" t="s">
        <v>1254</v>
      </c>
      <c r="C836" s="84" t="s">
        <v>2139</v>
      </c>
      <c r="D836" s="85">
        <v>2.2029999999999998</v>
      </c>
      <c r="E836" s="86">
        <v>9.819317818885992E-2</v>
      </c>
      <c r="F836" s="71">
        <v>1</v>
      </c>
      <c r="G836" s="71"/>
      <c r="H836" s="183"/>
      <c r="J836" s="157"/>
    </row>
    <row r="837" spans="1:10" ht="30" x14ac:dyDescent="0.25">
      <c r="A837" s="184">
        <v>827</v>
      </c>
      <c r="B837" s="184" t="s">
        <v>1255</v>
      </c>
      <c r="C837" s="84" t="s">
        <v>2140</v>
      </c>
      <c r="D837" s="85">
        <v>2.2160000000000002</v>
      </c>
      <c r="E837" s="86">
        <v>9.7621853550038204E-2</v>
      </c>
      <c r="F837" s="71">
        <v>1</v>
      </c>
      <c r="G837" s="71"/>
      <c r="H837" s="183"/>
      <c r="J837" s="157"/>
    </row>
    <row r="838" spans="1:10" ht="30" x14ac:dyDescent="0.25">
      <c r="A838" s="184">
        <v>828</v>
      </c>
      <c r="B838" s="184" t="s">
        <v>1256</v>
      </c>
      <c r="C838" s="84" t="s">
        <v>2141</v>
      </c>
      <c r="D838" s="85">
        <v>2.23</v>
      </c>
      <c r="E838" s="86">
        <v>9.6991118722090403E-2</v>
      </c>
      <c r="F838" s="71">
        <v>1</v>
      </c>
      <c r="G838" s="71"/>
      <c r="H838" s="183"/>
      <c r="J838" s="157"/>
    </row>
    <row r="839" spans="1:10" ht="30" x14ac:dyDescent="0.25">
      <c r="A839" s="184">
        <v>829</v>
      </c>
      <c r="B839" s="184" t="s">
        <v>1257</v>
      </c>
      <c r="C839" s="84" t="s">
        <v>2142</v>
      </c>
      <c r="D839" s="85">
        <v>2.2959999999999998</v>
      </c>
      <c r="E839" s="86">
        <v>9.4228301174111545E-2</v>
      </c>
      <c r="F839" s="71">
        <v>1</v>
      </c>
      <c r="G839" s="71"/>
      <c r="H839" s="183"/>
      <c r="J839" s="157"/>
    </row>
    <row r="840" spans="1:10" ht="30" x14ac:dyDescent="0.25">
      <c r="A840" s="184">
        <v>830</v>
      </c>
      <c r="B840" s="184" t="s">
        <v>1258</v>
      </c>
      <c r="C840" s="84" t="s">
        <v>2143</v>
      </c>
      <c r="D840" s="85">
        <v>2.585</v>
      </c>
      <c r="E840" s="86">
        <v>0.42825935610349292</v>
      </c>
      <c r="F840" s="71">
        <v>1</v>
      </c>
      <c r="G840" s="71"/>
      <c r="H840" s="183"/>
      <c r="J840" s="157"/>
    </row>
    <row r="841" spans="1:10" ht="30" x14ac:dyDescent="0.25">
      <c r="A841" s="184">
        <v>831</v>
      </c>
      <c r="B841" s="184" t="s">
        <v>2144</v>
      </c>
      <c r="C841" s="84" t="s">
        <v>2145</v>
      </c>
      <c r="D841" s="85">
        <v>2.9950000000000001</v>
      </c>
      <c r="E841" s="86">
        <v>7.2367719820308873E-2</v>
      </c>
      <c r="F841" s="71">
        <v>1</v>
      </c>
      <c r="G841" s="71"/>
      <c r="H841" s="183"/>
      <c r="J841" s="157"/>
    </row>
    <row r="842" spans="1:10" ht="30" x14ac:dyDescent="0.25">
      <c r="A842" s="184">
        <v>832</v>
      </c>
      <c r="B842" s="184" t="s">
        <v>2146</v>
      </c>
      <c r="C842" s="84" t="s">
        <v>1259</v>
      </c>
      <c r="D842" s="85">
        <v>3.0939999999999999</v>
      </c>
      <c r="E842" s="86">
        <v>0.35970642787458385</v>
      </c>
      <c r="F842" s="71">
        <v>1</v>
      </c>
      <c r="G842" s="71"/>
      <c r="H842" s="183"/>
      <c r="J842" s="157"/>
    </row>
    <row r="843" spans="1:10" ht="30" x14ac:dyDescent="0.25">
      <c r="A843" s="184">
        <v>833</v>
      </c>
      <c r="B843" s="184" t="s">
        <v>1260</v>
      </c>
      <c r="C843" s="84" t="s">
        <v>1261</v>
      </c>
      <c r="D843" s="85">
        <v>2.77</v>
      </c>
      <c r="E843" s="86">
        <v>8.5800000000000001E-2</v>
      </c>
      <c r="F843" s="71">
        <v>1</v>
      </c>
      <c r="G843" s="71"/>
      <c r="H843" s="183" t="s">
        <v>108</v>
      </c>
      <c r="J843" s="157"/>
    </row>
    <row r="844" spans="1:10" ht="30" x14ac:dyDescent="0.25">
      <c r="A844" s="184">
        <v>834</v>
      </c>
      <c r="B844" s="184" t="s">
        <v>1262</v>
      </c>
      <c r="C844" s="84" t="s">
        <v>2147</v>
      </c>
      <c r="D844" s="85">
        <v>2.5030000000000001</v>
      </c>
      <c r="E844" s="86">
        <v>8.6474345087782803E-2</v>
      </c>
      <c r="F844" s="71">
        <v>1</v>
      </c>
      <c r="G844" s="71"/>
      <c r="H844" s="183"/>
      <c r="J844" s="157"/>
    </row>
    <row r="845" spans="1:10" ht="30" x14ac:dyDescent="0.25">
      <c r="A845" s="184">
        <v>835</v>
      </c>
      <c r="B845" s="184" t="s">
        <v>1263</v>
      </c>
      <c r="C845" s="84" t="s">
        <v>2148</v>
      </c>
      <c r="D845" s="85">
        <v>2.5150000000000001</v>
      </c>
      <c r="E845" s="86">
        <v>8.6079797398653762E-2</v>
      </c>
      <c r="F845" s="71">
        <v>1</v>
      </c>
      <c r="G845" s="71"/>
      <c r="H845" s="183"/>
      <c r="J845" s="157"/>
    </row>
    <row r="846" spans="1:10" ht="30" x14ac:dyDescent="0.25">
      <c r="A846" s="184">
        <v>836</v>
      </c>
      <c r="B846" s="184" t="s">
        <v>1264</v>
      </c>
      <c r="C846" s="84" t="s">
        <v>2149</v>
      </c>
      <c r="D846" s="85">
        <v>2.528</v>
      </c>
      <c r="E846" s="86">
        <v>8.5633857661165852E-2</v>
      </c>
      <c r="F846" s="71">
        <v>1</v>
      </c>
      <c r="G846" s="71"/>
      <c r="H846" s="183"/>
      <c r="J846" s="157"/>
    </row>
    <row r="847" spans="1:10" ht="30" x14ac:dyDescent="0.25">
      <c r="A847" s="184">
        <v>837</v>
      </c>
      <c r="B847" s="184" t="s">
        <v>1266</v>
      </c>
      <c r="C847" s="84" t="s">
        <v>2150</v>
      </c>
      <c r="D847" s="85">
        <v>2.5670000000000002</v>
      </c>
      <c r="E847" s="86">
        <v>8.4330184379997009E-2</v>
      </c>
      <c r="F847" s="71">
        <v>1</v>
      </c>
      <c r="G847" s="71"/>
      <c r="H847" s="183"/>
      <c r="J847" s="157"/>
    </row>
    <row r="848" spans="1:10" ht="30" x14ac:dyDescent="0.25">
      <c r="A848" s="184">
        <v>838</v>
      </c>
      <c r="B848" s="184" t="s">
        <v>2151</v>
      </c>
      <c r="C848" s="84" t="s">
        <v>2152</v>
      </c>
      <c r="D848" s="85">
        <v>2.6360000000000001</v>
      </c>
      <c r="E848" s="86">
        <v>8.2153966454047878E-2</v>
      </c>
      <c r="F848" s="71">
        <v>1</v>
      </c>
      <c r="G848" s="71"/>
      <c r="H848" s="183"/>
      <c r="J848" s="157"/>
    </row>
    <row r="849" spans="1:10" ht="30" x14ac:dyDescent="0.25">
      <c r="A849" s="184">
        <v>839</v>
      </c>
      <c r="B849" s="184" t="s">
        <v>2153</v>
      </c>
      <c r="C849" s="84" t="s">
        <v>2154</v>
      </c>
      <c r="D849" s="85">
        <v>2.585</v>
      </c>
      <c r="E849" s="86">
        <v>0.42825935610349292</v>
      </c>
      <c r="F849" s="71">
        <v>1</v>
      </c>
      <c r="G849" s="71"/>
      <c r="H849" s="183"/>
      <c r="J849" s="157"/>
    </row>
    <row r="850" spans="1:10" ht="30" x14ac:dyDescent="0.25">
      <c r="A850" s="184">
        <v>840</v>
      </c>
      <c r="B850" s="184" t="s">
        <v>2155</v>
      </c>
      <c r="C850" s="84" t="s">
        <v>1267</v>
      </c>
      <c r="D850" s="85">
        <v>3.1589999999999998</v>
      </c>
      <c r="E850" s="86">
        <v>6.8627450980392163E-2</v>
      </c>
      <c r="F850" s="71">
        <v>1</v>
      </c>
      <c r="G850" s="71"/>
      <c r="H850" s="183"/>
      <c r="J850" s="157"/>
    </row>
    <row r="851" spans="1:10" ht="30" x14ac:dyDescent="0.25">
      <c r="A851" s="184">
        <v>841</v>
      </c>
      <c r="B851" s="184" t="s">
        <v>2156</v>
      </c>
      <c r="C851" s="84" t="s">
        <v>1265</v>
      </c>
      <c r="D851" s="85">
        <v>3.0939999999999999</v>
      </c>
      <c r="E851" s="86">
        <v>0.35970642787458385</v>
      </c>
      <c r="F851" s="71">
        <v>1</v>
      </c>
      <c r="G851" s="71"/>
      <c r="H851" s="183"/>
      <c r="J851" s="157"/>
    </row>
    <row r="852" spans="1:10" ht="30" x14ac:dyDescent="0.25">
      <c r="A852" s="184">
        <v>842</v>
      </c>
      <c r="B852" s="184" t="s">
        <v>2157</v>
      </c>
      <c r="C852" s="84" t="s">
        <v>2158</v>
      </c>
      <c r="D852" s="85">
        <v>4.53</v>
      </c>
      <c r="E852" s="86">
        <v>4.7934344410633913E-2</v>
      </c>
      <c r="F852" s="71">
        <v>1</v>
      </c>
      <c r="G852" s="71"/>
      <c r="H852" s="183"/>
      <c r="J852" s="157"/>
    </row>
    <row r="853" spans="1:10" ht="30" x14ac:dyDescent="0.25">
      <c r="A853" s="184">
        <v>843</v>
      </c>
      <c r="B853" s="184" t="s">
        <v>1268</v>
      </c>
      <c r="C853" s="84" t="s">
        <v>1269</v>
      </c>
      <c r="D853" s="85">
        <v>3.73</v>
      </c>
      <c r="E853" s="86">
        <v>6.3899999999999998E-2</v>
      </c>
      <c r="F853" s="71">
        <v>1</v>
      </c>
      <c r="G853" s="71"/>
      <c r="H853" s="183" t="s">
        <v>108</v>
      </c>
      <c r="J853" s="157"/>
    </row>
    <row r="854" spans="1:10" ht="30" x14ac:dyDescent="0.25">
      <c r="A854" s="184">
        <v>844</v>
      </c>
      <c r="B854" s="184" t="s">
        <v>1270</v>
      </c>
      <c r="C854" s="84" t="s">
        <v>2159</v>
      </c>
      <c r="D854" s="85">
        <v>3.2450000000000001</v>
      </c>
      <c r="E854" s="86">
        <v>6.6821096792094373E-2</v>
      </c>
      <c r="F854" s="71">
        <v>1</v>
      </c>
      <c r="G854" s="71"/>
      <c r="H854" s="183"/>
      <c r="J854" s="157"/>
    </row>
    <row r="855" spans="1:10" ht="30" x14ac:dyDescent="0.25">
      <c r="A855" s="184">
        <v>845</v>
      </c>
      <c r="B855" s="184" t="s">
        <v>1271</v>
      </c>
      <c r="C855" s="84" t="s">
        <v>1273</v>
      </c>
      <c r="D855" s="85">
        <v>3.5030000000000001</v>
      </c>
      <c r="E855" s="86">
        <v>6.1920680068814044E-2</v>
      </c>
      <c r="F855" s="71">
        <v>1</v>
      </c>
      <c r="G855" s="71"/>
      <c r="H855" s="183"/>
      <c r="J855" s="157"/>
    </row>
    <row r="856" spans="1:10" ht="30" x14ac:dyDescent="0.25">
      <c r="A856" s="184">
        <v>846</v>
      </c>
      <c r="B856" s="184" t="s">
        <v>1272</v>
      </c>
      <c r="C856" s="84" t="s">
        <v>1277</v>
      </c>
      <c r="D856" s="85">
        <v>3.5790000000000002</v>
      </c>
      <c r="E856" s="86">
        <v>6.0597036631774306E-2</v>
      </c>
      <c r="F856" s="71">
        <v>1</v>
      </c>
      <c r="G856" s="71"/>
      <c r="H856" s="183"/>
      <c r="J856" s="157"/>
    </row>
    <row r="857" spans="1:10" ht="30" x14ac:dyDescent="0.25">
      <c r="A857" s="184">
        <v>847</v>
      </c>
      <c r="B857" s="184" t="s">
        <v>1274</v>
      </c>
      <c r="C857" s="84" t="s">
        <v>1275</v>
      </c>
      <c r="D857" s="85">
        <v>3.6030000000000002</v>
      </c>
      <c r="E857" s="86">
        <v>0.3100721299491625</v>
      </c>
      <c r="F857" s="71">
        <v>1</v>
      </c>
      <c r="G857" s="71"/>
      <c r="H857" s="183"/>
      <c r="J857" s="157"/>
    </row>
    <row r="858" spans="1:10" ht="30" x14ac:dyDescent="0.25">
      <c r="A858" s="184">
        <v>848</v>
      </c>
      <c r="B858" s="184" t="s">
        <v>1276</v>
      </c>
      <c r="C858" s="84" t="s">
        <v>1278</v>
      </c>
      <c r="D858" s="85">
        <v>4.1120000000000001</v>
      </c>
      <c r="E858" s="86">
        <v>0.27247457000398856</v>
      </c>
      <c r="F858" s="71">
        <v>1</v>
      </c>
      <c r="G858" s="71"/>
      <c r="H858" s="183"/>
      <c r="J858" s="157"/>
    </row>
    <row r="859" spans="1:10" ht="30" x14ac:dyDescent="0.25">
      <c r="A859" s="184">
        <v>849</v>
      </c>
      <c r="B859" s="184" t="s">
        <v>1279</v>
      </c>
      <c r="C859" s="84" t="s">
        <v>1280</v>
      </c>
      <c r="D859" s="85">
        <v>4.37</v>
      </c>
      <c r="E859" s="86">
        <v>5.45E-2</v>
      </c>
      <c r="F859" s="71">
        <v>1</v>
      </c>
      <c r="G859" s="71"/>
      <c r="H859" s="183" t="s">
        <v>108</v>
      </c>
      <c r="J859" s="157"/>
    </row>
    <row r="860" spans="1:10" ht="30" x14ac:dyDescent="0.25">
      <c r="A860" s="184">
        <v>850</v>
      </c>
      <c r="B860" s="184" t="s">
        <v>1281</v>
      </c>
      <c r="C860" s="84" t="s">
        <v>1283</v>
      </c>
      <c r="D860" s="85">
        <v>4.55</v>
      </c>
      <c r="E860" s="86">
        <v>4.7720364120012619E-2</v>
      </c>
      <c r="F860" s="71">
        <v>1</v>
      </c>
      <c r="G860" s="71"/>
      <c r="H860" s="183"/>
      <c r="J860" s="157"/>
    </row>
    <row r="861" spans="1:10" ht="30" x14ac:dyDescent="0.25">
      <c r="A861" s="184">
        <v>851</v>
      </c>
      <c r="B861" s="184" t="s">
        <v>1282</v>
      </c>
      <c r="C861" s="84" t="s">
        <v>1284</v>
      </c>
      <c r="D861" s="85">
        <v>4.6210000000000004</v>
      </c>
      <c r="E861" s="86">
        <v>0.24300873137314927</v>
      </c>
      <c r="F861" s="71">
        <v>1</v>
      </c>
      <c r="G861" s="71"/>
      <c r="H861" s="183"/>
      <c r="J861" s="157"/>
    </row>
    <row r="862" spans="1:10" ht="30" x14ac:dyDescent="0.25">
      <c r="A862" s="184">
        <v>852</v>
      </c>
      <c r="B862" s="184" t="s">
        <v>1285</v>
      </c>
      <c r="C862" s="84" t="s">
        <v>1286</v>
      </c>
      <c r="D862" s="85">
        <v>4.54</v>
      </c>
      <c r="E862" s="86">
        <v>5.2499999999999998E-2</v>
      </c>
      <c r="F862" s="71">
        <v>1</v>
      </c>
      <c r="G862" s="71"/>
      <c r="H862" s="183" t="s">
        <v>108</v>
      </c>
      <c r="J862" s="157"/>
    </row>
    <row r="863" spans="1:10" ht="30" x14ac:dyDescent="0.25">
      <c r="A863" s="184">
        <v>853</v>
      </c>
      <c r="B863" s="184" t="s">
        <v>1287</v>
      </c>
      <c r="C863" s="84" t="s">
        <v>2160</v>
      </c>
      <c r="D863" s="85">
        <v>4.2590000000000003</v>
      </c>
      <c r="E863" s="86">
        <v>5.0967244386667748E-2</v>
      </c>
      <c r="F863" s="71">
        <v>1</v>
      </c>
      <c r="G863" s="71"/>
      <c r="H863" s="183"/>
      <c r="J863" s="157"/>
    </row>
    <row r="864" spans="1:10" ht="30" x14ac:dyDescent="0.25">
      <c r="A864" s="184">
        <v>854</v>
      </c>
      <c r="B864" s="184" t="s">
        <v>1288</v>
      </c>
      <c r="C864" s="84" t="s">
        <v>2161</v>
      </c>
      <c r="D864" s="85">
        <v>4.4390000000000001</v>
      </c>
      <c r="E864" s="86">
        <v>4.890733092733951E-2</v>
      </c>
      <c r="F864" s="71">
        <v>1</v>
      </c>
      <c r="G864" s="71"/>
      <c r="H864" s="183"/>
      <c r="J864" s="157"/>
    </row>
    <row r="865" spans="1:10" ht="30" x14ac:dyDescent="0.25">
      <c r="A865" s="184">
        <v>855</v>
      </c>
      <c r="B865" s="184" t="s">
        <v>1289</v>
      </c>
      <c r="C865" s="84" t="s">
        <v>1290</v>
      </c>
      <c r="D865" s="85">
        <v>5.87</v>
      </c>
      <c r="E865" s="86">
        <v>4.0599999999999997E-2</v>
      </c>
      <c r="F865" s="71">
        <v>1</v>
      </c>
      <c r="G865" s="71"/>
      <c r="H865" s="183" t="s">
        <v>108</v>
      </c>
      <c r="J865" s="157"/>
    </row>
    <row r="866" spans="1:10" ht="30" x14ac:dyDescent="0.25">
      <c r="A866" s="184">
        <v>856</v>
      </c>
      <c r="B866" s="184" t="s">
        <v>1291</v>
      </c>
      <c r="C866" s="84" t="s">
        <v>1706</v>
      </c>
      <c r="D866" s="85">
        <v>4.53</v>
      </c>
      <c r="E866" s="86">
        <v>4.7934344410633913E-2</v>
      </c>
      <c r="F866" s="71">
        <v>1</v>
      </c>
      <c r="G866" s="71"/>
      <c r="H866" s="183"/>
      <c r="J866" s="157"/>
    </row>
    <row r="867" spans="1:10" ht="30" x14ac:dyDescent="0.25">
      <c r="A867" s="184">
        <v>857</v>
      </c>
      <c r="B867" s="184" t="s">
        <v>1292</v>
      </c>
      <c r="C867" s="84" t="s">
        <v>2162</v>
      </c>
      <c r="D867" s="85">
        <v>5.3920000000000003</v>
      </c>
      <c r="E867" s="86">
        <v>4.0293532165106401E-2</v>
      </c>
      <c r="F867" s="71">
        <v>1</v>
      </c>
      <c r="G867" s="71"/>
      <c r="H867" s="183"/>
      <c r="J867" s="157"/>
    </row>
    <row r="868" spans="1:10" ht="30" x14ac:dyDescent="0.25">
      <c r="A868" s="184">
        <v>858</v>
      </c>
      <c r="B868" s="184" t="s">
        <v>2163</v>
      </c>
      <c r="C868" s="84" t="s">
        <v>2164</v>
      </c>
      <c r="D868" s="85">
        <v>5.7679999999999998</v>
      </c>
      <c r="E868" s="86">
        <v>3.7673091372880912E-2</v>
      </c>
      <c r="F868" s="71">
        <v>1</v>
      </c>
      <c r="G868" s="71"/>
      <c r="H868" s="183"/>
      <c r="J868" s="157"/>
    </row>
    <row r="869" spans="1:10" ht="30" x14ac:dyDescent="0.25">
      <c r="A869" s="184">
        <v>859</v>
      </c>
      <c r="B869" s="184" t="s">
        <v>1293</v>
      </c>
      <c r="C869" s="84" t="s">
        <v>1294</v>
      </c>
      <c r="D869" s="85">
        <v>8.57</v>
      </c>
      <c r="E869" s="86">
        <v>4.7600000000000003E-2</v>
      </c>
      <c r="F869" s="71">
        <v>1</v>
      </c>
      <c r="G869" s="71"/>
      <c r="H869" s="183" t="s">
        <v>108</v>
      </c>
      <c r="J869" s="157"/>
    </row>
    <row r="870" spans="1:10" ht="30" x14ac:dyDescent="0.25">
      <c r="A870" s="184">
        <v>860</v>
      </c>
      <c r="B870" s="184" t="s">
        <v>1295</v>
      </c>
      <c r="C870" s="84" t="s">
        <v>2165</v>
      </c>
      <c r="D870" s="85">
        <v>7.64</v>
      </c>
      <c r="E870" s="86">
        <v>2.8461177867797678E-2</v>
      </c>
      <c r="F870" s="71">
        <v>1</v>
      </c>
      <c r="G870" s="71"/>
      <c r="H870" s="183"/>
      <c r="J870" s="157"/>
    </row>
    <row r="871" spans="1:10" ht="30" x14ac:dyDescent="0.25">
      <c r="A871" s="184">
        <v>861</v>
      </c>
      <c r="B871" s="184" t="s">
        <v>1296</v>
      </c>
      <c r="C871" s="84" t="s">
        <v>2166</v>
      </c>
      <c r="D871" s="85">
        <v>8.1509999999999998</v>
      </c>
      <c r="E871" s="86">
        <v>9.9494567596609226E-2</v>
      </c>
      <c r="F871" s="71">
        <v>1</v>
      </c>
      <c r="G871" s="71"/>
      <c r="H871" s="183"/>
      <c r="J871" s="157"/>
    </row>
    <row r="872" spans="1:10" ht="30" x14ac:dyDescent="0.25">
      <c r="A872" s="184">
        <v>862</v>
      </c>
      <c r="B872" s="184" t="s">
        <v>2167</v>
      </c>
      <c r="C872" s="84" t="s">
        <v>1297</v>
      </c>
      <c r="D872" s="85">
        <v>11.086</v>
      </c>
      <c r="E872" s="86">
        <v>1.9628170905801181E-2</v>
      </c>
      <c r="F872" s="71">
        <v>1</v>
      </c>
      <c r="G872" s="71"/>
      <c r="H872" s="183"/>
      <c r="J872" s="157"/>
    </row>
    <row r="873" spans="1:10" ht="30" x14ac:dyDescent="0.25">
      <c r="A873" s="184">
        <v>863</v>
      </c>
      <c r="B873" s="184" t="s">
        <v>1298</v>
      </c>
      <c r="C873" s="84" t="s">
        <v>1299</v>
      </c>
      <c r="D873" s="85">
        <v>17.47</v>
      </c>
      <c r="E873" s="86">
        <v>1.5800000000000002E-2</v>
      </c>
      <c r="F873" s="71">
        <v>1</v>
      </c>
      <c r="G873" s="71"/>
      <c r="H873" s="183" t="s">
        <v>108</v>
      </c>
      <c r="J873" s="157"/>
    </row>
    <row r="874" spans="1:10" ht="30" x14ac:dyDescent="0.25">
      <c r="A874" s="184">
        <v>864</v>
      </c>
      <c r="B874" s="184" t="s">
        <v>1300</v>
      </c>
      <c r="C874" s="84" t="s">
        <v>2168</v>
      </c>
      <c r="D874" s="85">
        <v>13.041</v>
      </c>
      <c r="E874" s="86">
        <v>9.9494567596609212E-2</v>
      </c>
      <c r="F874" s="71">
        <v>1</v>
      </c>
      <c r="G874" s="71"/>
      <c r="H874" s="183"/>
      <c r="J874" s="157"/>
    </row>
    <row r="875" spans="1:10" ht="30" x14ac:dyDescent="0.25">
      <c r="A875" s="184">
        <v>865</v>
      </c>
      <c r="B875" s="184" t="s">
        <v>1301</v>
      </c>
      <c r="C875" s="84" t="s">
        <v>2169</v>
      </c>
      <c r="D875" s="85">
        <v>15.079000000000001</v>
      </c>
      <c r="E875" s="86">
        <v>1.4436022029237628E-2</v>
      </c>
      <c r="F875" s="71">
        <v>1</v>
      </c>
      <c r="G875" s="71"/>
      <c r="H875" s="183"/>
      <c r="J875" s="157"/>
    </row>
    <row r="876" spans="1:10" ht="30" x14ac:dyDescent="0.25">
      <c r="A876" s="184">
        <v>866</v>
      </c>
      <c r="B876" s="184" t="s">
        <v>2170</v>
      </c>
      <c r="C876" s="84" t="s">
        <v>1707</v>
      </c>
      <c r="D876" s="85">
        <v>18.382999999999999</v>
      </c>
      <c r="E876" s="86">
        <v>1.1844032293891074E-2</v>
      </c>
      <c r="F876" s="71">
        <v>1</v>
      </c>
      <c r="G876" s="71"/>
      <c r="H876" s="183"/>
      <c r="J876" s="157"/>
    </row>
    <row r="877" spans="1:10" ht="30" x14ac:dyDescent="0.25">
      <c r="A877" s="184">
        <v>867</v>
      </c>
      <c r="B877" s="184" t="s">
        <v>2171</v>
      </c>
      <c r="C877" s="84" t="s">
        <v>1708</v>
      </c>
      <c r="D877" s="85">
        <v>19.183</v>
      </c>
      <c r="E877" s="86">
        <v>1.1350524403165476E-2</v>
      </c>
      <c r="F877" s="71">
        <v>1</v>
      </c>
      <c r="G877" s="71"/>
      <c r="H877" s="183"/>
      <c r="J877" s="157"/>
    </row>
    <row r="878" spans="1:10" ht="30" x14ac:dyDescent="0.25">
      <c r="A878" s="184">
        <v>868</v>
      </c>
      <c r="B878" s="184" t="s">
        <v>2172</v>
      </c>
      <c r="C878" s="84" t="s">
        <v>1709</v>
      </c>
      <c r="D878" s="85">
        <v>21.971</v>
      </c>
      <c r="E878" s="86">
        <v>9.9113563510842811E-3</v>
      </c>
      <c r="F878" s="71">
        <v>1</v>
      </c>
      <c r="G878" s="71"/>
      <c r="H878" s="183"/>
      <c r="J878" s="157"/>
    </row>
    <row r="879" spans="1:10" ht="30" x14ac:dyDescent="0.25">
      <c r="A879" s="184">
        <v>869</v>
      </c>
      <c r="B879" s="184" t="s">
        <v>2173</v>
      </c>
      <c r="C879" s="84" t="s">
        <v>2174</v>
      </c>
      <c r="D879" s="85">
        <v>22.518999999999998</v>
      </c>
      <c r="E879" s="86">
        <v>9.6705494410805094E-3</v>
      </c>
      <c r="F879" s="71">
        <v>1</v>
      </c>
      <c r="G879" s="71"/>
      <c r="H879" s="183"/>
      <c r="J879" s="157"/>
    </row>
    <row r="880" spans="1:10" ht="30" x14ac:dyDescent="0.25">
      <c r="A880" s="184">
        <v>870</v>
      </c>
      <c r="B880" s="184" t="s">
        <v>1302</v>
      </c>
      <c r="C880" s="84" t="s">
        <v>1303</v>
      </c>
      <c r="D880" s="85">
        <v>35.700000000000003</v>
      </c>
      <c r="E880" s="86">
        <v>6.7000000000000002E-3</v>
      </c>
      <c r="F880" s="71">
        <v>1</v>
      </c>
      <c r="G880" s="71"/>
      <c r="H880" s="183" t="s">
        <v>108</v>
      </c>
      <c r="J880" s="157"/>
    </row>
    <row r="881" spans="1:10" ht="30" x14ac:dyDescent="0.25">
      <c r="A881" s="184">
        <v>871</v>
      </c>
      <c r="B881" s="184" t="s">
        <v>1304</v>
      </c>
      <c r="C881" s="84" t="s">
        <v>2175</v>
      </c>
      <c r="D881" s="85">
        <v>29.957999999999998</v>
      </c>
      <c r="E881" s="86">
        <v>7.2704894878235947E-3</v>
      </c>
      <c r="F881" s="71">
        <v>1</v>
      </c>
      <c r="G881" s="71"/>
      <c r="H881" s="183"/>
      <c r="J881" s="157"/>
    </row>
    <row r="882" spans="1:10" ht="30" x14ac:dyDescent="0.25">
      <c r="A882" s="184">
        <v>872</v>
      </c>
      <c r="B882" s="184" t="s">
        <v>1306</v>
      </c>
      <c r="C882" s="84" t="s">
        <v>1305</v>
      </c>
      <c r="D882" s="85">
        <v>36.564999999999998</v>
      </c>
      <c r="E882" s="86">
        <v>5.957295346177725E-3</v>
      </c>
      <c r="F882" s="71">
        <v>1</v>
      </c>
      <c r="G882" s="71"/>
      <c r="H882" s="183"/>
      <c r="J882" s="157"/>
    </row>
    <row r="883" spans="1:10" ht="30" x14ac:dyDescent="0.25">
      <c r="A883" s="184">
        <v>873</v>
      </c>
      <c r="B883" s="184" t="s">
        <v>1308</v>
      </c>
      <c r="C883" s="84" t="s">
        <v>1307</v>
      </c>
      <c r="D883" s="85">
        <v>38.164999999999999</v>
      </c>
      <c r="E883" s="86">
        <v>5.7076546382106626E-3</v>
      </c>
      <c r="F883" s="71">
        <v>1</v>
      </c>
      <c r="G883" s="71"/>
      <c r="H883" s="183"/>
      <c r="J883" s="157"/>
    </row>
    <row r="884" spans="1:10" ht="30" x14ac:dyDescent="0.25">
      <c r="A884" s="184">
        <v>874</v>
      </c>
      <c r="B884" s="184" t="s">
        <v>2176</v>
      </c>
      <c r="C884" s="84" t="s">
        <v>1309</v>
      </c>
      <c r="D884" s="85">
        <v>43.741</v>
      </c>
      <c r="E884" s="86">
        <v>4.9803592330999735E-3</v>
      </c>
      <c r="F884" s="71">
        <v>1</v>
      </c>
      <c r="G884" s="71"/>
      <c r="H884" s="183"/>
      <c r="J884" s="157"/>
    </row>
    <row r="885" spans="1:10" ht="30" x14ac:dyDescent="0.25">
      <c r="A885" s="184">
        <v>875</v>
      </c>
      <c r="B885" s="184" t="s">
        <v>1310</v>
      </c>
      <c r="C885" s="84" t="s">
        <v>1311</v>
      </c>
      <c r="D885" s="85">
        <v>73.17</v>
      </c>
      <c r="E885" s="86">
        <v>3.3E-3</v>
      </c>
      <c r="F885" s="71">
        <v>1</v>
      </c>
      <c r="G885" s="71"/>
      <c r="H885" s="183" t="s">
        <v>108</v>
      </c>
      <c r="J885" s="157"/>
    </row>
    <row r="886" spans="1:10" ht="30" x14ac:dyDescent="0.25">
      <c r="A886" s="184">
        <v>876</v>
      </c>
      <c r="B886" s="184" t="s">
        <v>1312</v>
      </c>
      <c r="C886" s="84" t="s">
        <v>1313</v>
      </c>
      <c r="D886" s="85">
        <v>72.930000000000007</v>
      </c>
      <c r="E886" s="86">
        <v>2.987546521583622E-3</v>
      </c>
      <c r="F886" s="71">
        <v>1</v>
      </c>
      <c r="G886" s="71"/>
      <c r="H886" s="183"/>
      <c r="J886" s="157"/>
    </row>
    <row r="887" spans="1:10" ht="30" x14ac:dyDescent="0.25">
      <c r="A887" s="184">
        <v>877</v>
      </c>
      <c r="B887" s="184" t="s">
        <v>1314</v>
      </c>
      <c r="C887" s="84" t="s">
        <v>1315</v>
      </c>
      <c r="D887" s="85">
        <v>76.13</v>
      </c>
      <c r="E887" s="86">
        <v>2.8619949585050549E-3</v>
      </c>
      <c r="F887" s="71">
        <v>1</v>
      </c>
      <c r="G887" s="71"/>
      <c r="H887" s="183"/>
      <c r="J887" s="157"/>
    </row>
    <row r="888" spans="1:10" x14ac:dyDescent="0.25">
      <c r="A888" s="184">
        <v>878</v>
      </c>
      <c r="B888" s="184" t="s">
        <v>2177</v>
      </c>
      <c r="C888" s="84" t="s">
        <v>2178</v>
      </c>
      <c r="D888" s="85">
        <v>0.14000000000000001</v>
      </c>
      <c r="E888" s="86"/>
      <c r="F888" s="71">
        <v>1</v>
      </c>
      <c r="G888" s="71"/>
      <c r="H888" s="183"/>
      <c r="J888" s="157"/>
    </row>
    <row r="889" spans="1:10" x14ac:dyDescent="0.25">
      <c r="A889" s="184">
        <v>879</v>
      </c>
      <c r="B889" s="184" t="s">
        <v>1316</v>
      </c>
      <c r="C889" s="27" t="s">
        <v>1317</v>
      </c>
      <c r="D889" s="184">
        <v>1.53</v>
      </c>
      <c r="E889" s="70"/>
      <c r="F889" s="71">
        <v>0.8</v>
      </c>
      <c r="G889" s="71" t="s">
        <v>1318</v>
      </c>
      <c r="H889" s="183" t="s">
        <v>108</v>
      </c>
      <c r="J889" s="157"/>
    </row>
    <row r="890" spans="1:10" ht="30" x14ac:dyDescent="0.25">
      <c r="A890" s="184">
        <v>880</v>
      </c>
      <c r="B890" s="184" t="s">
        <v>1319</v>
      </c>
      <c r="C890" s="27" t="s">
        <v>1320</v>
      </c>
      <c r="D890" s="184">
        <v>1.3460000000000001</v>
      </c>
      <c r="E890" s="70"/>
      <c r="F890" s="71">
        <v>1</v>
      </c>
      <c r="G890" s="71" t="s">
        <v>1318</v>
      </c>
      <c r="H890" s="183"/>
      <c r="J890" s="157"/>
    </row>
    <row r="891" spans="1:10" x14ac:dyDescent="0.25">
      <c r="A891" s="184">
        <v>881</v>
      </c>
      <c r="B891" s="184" t="s">
        <v>1321</v>
      </c>
      <c r="C891" s="27" t="s">
        <v>1322</v>
      </c>
      <c r="D891" s="184">
        <v>0.97899999999999998</v>
      </c>
      <c r="E891" s="70"/>
      <c r="F891" s="71">
        <v>1</v>
      </c>
      <c r="G891" s="71" t="s">
        <v>1318</v>
      </c>
      <c r="H891" s="183"/>
      <c r="J891" s="157"/>
    </row>
    <row r="892" spans="1:10" ht="30" x14ac:dyDescent="0.25">
      <c r="A892" s="184">
        <v>882</v>
      </c>
      <c r="B892" s="184" t="s">
        <v>1323</v>
      </c>
      <c r="C892" s="27" t="s">
        <v>1324</v>
      </c>
      <c r="D892" s="184">
        <v>0.67300000000000004</v>
      </c>
      <c r="E892" s="70"/>
      <c r="F892" s="71">
        <v>1</v>
      </c>
      <c r="G892" s="71" t="s">
        <v>1325</v>
      </c>
      <c r="H892" s="183"/>
      <c r="J892" s="157"/>
    </row>
    <row r="893" spans="1:10" ht="30" x14ac:dyDescent="0.25">
      <c r="A893" s="184">
        <v>883</v>
      </c>
      <c r="B893" s="184" t="s">
        <v>1326</v>
      </c>
      <c r="C893" s="27" t="s">
        <v>1327</v>
      </c>
      <c r="D893" s="184">
        <v>0.48949999999999999</v>
      </c>
      <c r="E893" s="70"/>
      <c r="F893" s="71">
        <v>1</v>
      </c>
      <c r="G893" s="71" t="s">
        <v>1325</v>
      </c>
      <c r="H893" s="183"/>
      <c r="J893" s="157"/>
    </row>
    <row r="894" spans="1:10" x14ac:dyDescent="0.25">
      <c r="A894" s="184">
        <v>884</v>
      </c>
      <c r="B894" s="184" t="s">
        <v>1328</v>
      </c>
      <c r="C894" s="27" t="s">
        <v>1329</v>
      </c>
      <c r="D894" s="184">
        <v>3.4</v>
      </c>
      <c r="E894" s="70"/>
      <c r="F894" s="71">
        <v>0.8</v>
      </c>
      <c r="G894" s="71" t="s">
        <v>1330</v>
      </c>
      <c r="H894" s="183" t="s">
        <v>108</v>
      </c>
      <c r="J894" s="157"/>
    </row>
    <row r="895" spans="1:10" ht="30" x14ac:dyDescent="0.25">
      <c r="A895" s="184">
        <v>885</v>
      </c>
      <c r="B895" s="184" t="s">
        <v>1331</v>
      </c>
      <c r="C895" s="27" t="s">
        <v>1332</v>
      </c>
      <c r="D895" s="184">
        <v>2.56</v>
      </c>
      <c r="E895" s="70"/>
      <c r="F895" s="71">
        <v>1</v>
      </c>
      <c r="G895" s="71" t="s">
        <v>1330</v>
      </c>
      <c r="H895" s="183"/>
      <c r="J895" s="157"/>
    </row>
    <row r="896" spans="1:10" x14ac:dyDescent="0.25">
      <c r="A896" s="184">
        <v>886</v>
      </c>
      <c r="B896" s="184" t="s">
        <v>1333</v>
      </c>
      <c r="C896" s="27" t="s">
        <v>1329</v>
      </c>
      <c r="D896" s="184">
        <v>2.1760000000000002</v>
      </c>
      <c r="E896" s="70"/>
      <c r="F896" s="71">
        <v>1</v>
      </c>
      <c r="G896" s="71" t="s">
        <v>1330</v>
      </c>
      <c r="H896" s="183"/>
      <c r="J896" s="157"/>
    </row>
    <row r="897" spans="1:10" ht="30" x14ac:dyDescent="0.25">
      <c r="A897" s="184">
        <v>887</v>
      </c>
      <c r="B897" s="184" t="s">
        <v>2179</v>
      </c>
      <c r="C897" s="27" t="s">
        <v>2180</v>
      </c>
      <c r="D897" s="184">
        <v>2.99</v>
      </c>
      <c r="E897" s="70"/>
      <c r="F897" s="71">
        <v>1</v>
      </c>
      <c r="G897" s="71" t="s">
        <v>1330</v>
      </c>
      <c r="H897" s="183"/>
      <c r="J897" s="157"/>
    </row>
    <row r="898" spans="1:10" x14ac:dyDescent="0.25">
      <c r="A898" s="184">
        <v>888</v>
      </c>
      <c r="B898" s="184" t="s">
        <v>1334</v>
      </c>
      <c r="C898" s="27" t="s">
        <v>1335</v>
      </c>
      <c r="D898" s="184">
        <v>4.8600000000000003</v>
      </c>
      <c r="E898" s="70"/>
      <c r="F898" s="71">
        <v>0.8</v>
      </c>
      <c r="G898" s="71" t="s">
        <v>1336</v>
      </c>
      <c r="H898" s="183" t="s">
        <v>108</v>
      </c>
      <c r="J898" s="157"/>
    </row>
    <row r="899" spans="1:10" ht="30" x14ac:dyDescent="0.25">
      <c r="A899" s="184">
        <v>889</v>
      </c>
      <c r="B899" s="184" t="s">
        <v>1337</v>
      </c>
      <c r="C899" s="27" t="s">
        <v>1338</v>
      </c>
      <c r="D899" s="184">
        <v>4.2770000000000001</v>
      </c>
      <c r="E899" s="70"/>
      <c r="F899" s="71">
        <v>1</v>
      </c>
      <c r="G899" s="71" t="s">
        <v>1336</v>
      </c>
      <c r="H899" s="183"/>
      <c r="J899" s="157"/>
    </row>
    <row r="900" spans="1:10" x14ac:dyDescent="0.25">
      <c r="A900" s="184">
        <v>890</v>
      </c>
      <c r="B900" s="184" t="s">
        <v>1339</v>
      </c>
      <c r="C900" s="27" t="s">
        <v>1335</v>
      </c>
      <c r="D900" s="184">
        <v>3.11</v>
      </c>
      <c r="E900" s="70"/>
      <c r="F900" s="71">
        <v>1</v>
      </c>
      <c r="G900" s="71" t="s">
        <v>1336</v>
      </c>
      <c r="H900" s="183"/>
      <c r="J900" s="157"/>
    </row>
    <row r="901" spans="1:10" x14ac:dyDescent="0.25">
      <c r="A901" s="184">
        <v>891</v>
      </c>
      <c r="B901" s="184" t="s">
        <v>1340</v>
      </c>
      <c r="C901" s="27" t="s">
        <v>1341</v>
      </c>
      <c r="D901" s="11">
        <v>8.6</v>
      </c>
      <c r="E901" s="70"/>
      <c r="F901" s="71">
        <v>0.85000000000000009</v>
      </c>
      <c r="G901" s="71" t="s">
        <v>1342</v>
      </c>
      <c r="H901" s="183"/>
      <c r="J901" s="157"/>
    </row>
    <row r="902" spans="1:10" ht="30" x14ac:dyDescent="0.25">
      <c r="A902" s="184">
        <v>892</v>
      </c>
      <c r="B902" s="184" t="s">
        <v>1343</v>
      </c>
      <c r="C902" s="27" t="s">
        <v>1344</v>
      </c>
      <c r="D902" s="184">
        <v>1.24</v>
      </c>
      <c r="E902" s="70"/>
      <c r="F902" s="71">
        <v>0.8</v>
      </c>
      <c r="G902" s="71" t="s">
        <v>1318</v>
      </c>
      <c r="H902" s="183" t="s">
        <v>108</v>
      </c>
      <c r="J902" s="157"/>
    </row>
    <row r="903" spans="1:10" ht="30" x14ac:dyDescent="0.25">
      <c r="A903" s="184">
        <v>893</v>
      </c>
      <c r="B903" s="184" t="s">
        <v>1345</v>
      </c>
      <c r="C903" s="27" t="s">
        <v>1344</v>
      </c>
      <c r="D903" s="184">
        <v>0.99199999999999999</v>
      </c>
      <c r="E903" s="70"/>
      <c r="F903" s="71">
        <v>1</v>
      </c>
      <c r="G903" s="71" t="s">
        <v>1318</v>
      </c>
      <c r="H903" s="183"/>
      <c r="J903" s="157"/>
    </row>
    <row r="904" spans="1:10" ht="30" x14ac:dyDescent="0.25">
      <c r="A904" s="184">
        <v>894</v>
      </c>
      <c r="B904" s="184" t="s">
        <v>1346</v>
      </c>
      <c r="C904" s="27" t="s">
        <v>1347</v>
      </c>
      <c r="D904" s="184">
        <v>0.496</v>
      </c>
      <c r="E904" s="70"/>
      <c r="F904" s="71">
        <v>1</v>
      </c>
      <c r="G904" s="71" t="s">
        <v>1325</v>
      </c>
      <c r="H904" s="183"/>
      <c r="J904" s="157"/>
    </row>
    <row r="905" spans="1:10" ht="30" x14ac:dyDescent="0.25">
      <c r="A905" s="184">
        <v>895</v>
      </c>
      <c r="B905" s="184" t="s">
        <v>1348</v>
      </c>
      <c r="C905" s="27" t="s">
        <v>1349</v>
      </c>
      <c r="D905" s="184">
        <v>1.6863999999999999</v>
      </c>
      <c r="E905" s="70"/>
      <c r="F905" s="71">
        <v>1</v>
      </c>
      <c r="G905" s="71" t="s">
        <v>1336</v>
      </c>
      <c r="H905" s="183"/>
      <c r="J905" s="157"/>
    </row>
    <row r="906" spans="1:10" ht="30" x14ac:dyDescent="0.25">
      <c r="A906" s="184">
        <v>896</v>
      </c>
      <c r="B906" s="184" t="s">
        <v>1350</v>
      </c>
      <c r="C906" s="27" t="s">
        <v>1351</v>
      </c>
      <c r="D906" s="184">
        <v>2.62</v>
      </c>
      <c r="E906" s="70"/>
      <c r="F906" s="71">
        <v>0.8</v>
      </c>
      <c r="G906" s="71" t="s">
        <v>1352</v>
      </c>
      <c r="H906" s="183" t="s">
        <v>108</v>
      </c>
      <c r="J906" s="157"/>
    </row>
    <row r="907" spans="1:10" ht="30" x14ac:dyDescent="0.25">
      <c r="A907" s="184">
        <v>897</v>
      </c>
      <c r="B907" s="184" t="s">
        <v>1353</v>
      </c>
      <c r="C907" s="27" t="s">
        <v>1354</v>
      </c>
      <c r="D907" s="184">
        <v>2.306</v>
      </c>
      <c r="E907" s="70"/>
      <c r="F907" s="71">
        <v>1</v>
      </c>
      <c r="G907" s="71" t="s">
        <v>1352</v>
      </c>
      <c r="H907" s="183"/>
      <c r="J907" s="157"/>
    </row>
    <row r="908" spans="1:10" ht="30" x14ac:dyDescent="0.25">
      <c r="A908" s="184">
        <v>898</v>
      </c>
      <c r="B908" s="184" t="s">
        <v>1355</v>
      </c>
      <c r="C908" s="27" t="s">
        <v>1356</v>
      </c>
      <c r="D908" s="184">
        <v>1.677</v>
      </c>
      <c r="E908" s="70"/>
      <c r="F908" s="71">
        <v>1</v>
      </c>
      <c r="G908" s="71" t="s">
        <v>1352</v>
      </c>
      <c r="H908" s="183"/>
      <c r="J908" s="157"/>
    </row>
    <row r="909" spans="1:10" ht="30" x14ac:dyDescent="0.25">
      <c r="A909" s="184">
        <v>899</v>
      </c>
      <c r="B909" s="184" t="s">
        <v>1357</v>
      </c>
      <c r="C909" s="27" t="s">
        <v>1358</v>
      </c>
      <c r="D909" s="184">
        <v>0.96082999999999996</v>
      </c>
      <c r="E909" s="70"/>
      <c r="F909" s="71">
        <v>1</v>
      </c>
      <c r="G909" s="71" t="s">
        <v>1325</v>
      </c>
      <c r="H909" s="183"/>
      <c r="J909" s="157"/>
    </row>
    <row r="910" spans="1:10" ht="30" x14ac:dyDescent="0.25">
      <c r="A910" s="184">
        <v>900</v>
      </c>
      <c r="B910" s="184" t="s">
        <v>1359</v>
      </c>
      <c r="C910" s="27" t="s">
        <v>1360</v>
      </c>
      <c r="D910" s="184">
        <v>0.69874999999999998</v>
      </c>
      <c r="E910" s="70"/>
      <c r="F910" s="71">
        <v>1</v>
      </c>
      <c r="G910" s="71" t="s">
        <v>1325</v>
      </c>
      <c r="H910" s="183"/>
      <c r="J910" s="157"/>
    </row>
    <row r="911" spans="1:10" ht="30" x14ac:dyDescent="0.25">
      <c r="A911" s="184">
        <v>901</v>
      </c>
      <c r="B911" s="184" t="s">
        <v>1361</v>
      </c>
      <c r="C911" s="27" t="s">
        <v>1362</v>
      </c>
      <c r="D911" s="11">
        <v>3.93</v>
      </c>
      <c r="E911" s="70"/>
      <c r="F911" s="71">
        <v>0.8</v>
      </c>
      <c r="G911" s="71" t="s">
        <v>1363</v>
      </c>
      <c r="H911" s="183" t="s">
        <v>108</v>
      </c>
      <c r="J911" s="157"/>
    </row>
    <row r="912" spans="1:10" ht="30" x14ac:dyDescent="0.25">
      <c r="A912" s="184">
        <v>902</v>
      </c>
      <c r="B912" s="184" t="s">
        <v>1364</v>
      </c>
      <c r="C912" s="27" t="s">
        <v>1365</v>
      </c>
      <c r="D912" s="11">
        <v>3.4580000000000002</v>
      </c>
      <c r="E912" s="70"/>
      <c r="F912" s="71">
        <v>1</v>
      </c>
      <c r="G912" s="71" t="s">
        <v>1363</v>
      </c>
      <c r="H912" s="183"/>
      <c r="J912" s="157"/>
    </row>
    <row r="913" spans="1:10" ht="30" x14ac:dyDescent="0.25">
      <c r="A913" s="184">
        <v>903</v>
      </c>
      <c r="B913" s="184" t="s">
        <v>1366</v>
      </c>
      <c r="C913" s="27" t="s">
        <v>1367</v>
      </c>
      <c r="D913" s="11">
        <v>2.5150000000000001</v>
      </c>
      <c r="E913" s="70"/>
      <c r="F913" s="71">
        <v>1</v>
      </c>
      <c r="G913" s="71" t="s">
        <v>1363</v>
      </c>
      <c r="H913" s="183"/>
      <c r="J913" s="157"/>
    </row>
    <row r="914" spans="1:10" x14ac:dyDescent="0.25">
      <c r="A914" s="184">
        <v>904</v>
      </c>
      <c r="B914" s="184" t="s">
        <v>1368</v>
      </c>
      <c r="C914" s="27" t="s">
        <v>1369</v>
      </c>
      <c r="D914" s="11">
        <v>1.02</v>
      </c>
      <c r="E914" s="70"/>
      <c r="F914" s="71">
        <v>0.8</v>
      </c>
      <c r="G914" s="78"/>
      <c r="H914" s="183" t="s">
        <v>108</v>
      </c>
      <c r="J914" s="157"/>
    </row>
    <row r="915" spans="1:10" x14ac:dyDescent="0.25">
      <c r="A915" s="184">
        <v>905</v>
      </c>
      <c r="B915" s="184" t="s">
        <v>2181</v>
      </c>
      <c r="C915" s="27" t="s">
        <v>1369</v>
      </c>
      <c r="D915" s="135">
        <v>0.81699999999999995</v>
      </c>
      <c r="E915" s="136"/>
      <c r="F915" s="71">
        <v>1</v>
      </c>
      <c r="G915" s="71" t="s">
        <v>1318</v>
      </c>
      <c r="H915" s="183"/>
      <c r="J915" s="157"/>
    </row>
    <row r="916" spans="1:10" x14ac:dyDescent="0.25">
      <c r="A916" s="184">
        <v>906</v>
      </c>
      <c r="B916" s="184" t="s">
        <v>2182</v>
      </c>
      <c r="C916" s="27" t="s">
        <v>2183</v>
      </c>
      <c r="D916" s="11">
        <v>0.41</v>
      </c>
      <c r="E916" s="136"/>
      <c r="F916" s="71">
        <v>1</v>
      </c>
      <c r="G916" s="71" t="s">
        <v>1325</v>
      </c>
      <c r="H916" s="183"/>
      <c r="J916" s="157"/>
    </row>
    <row r="917" spans="1:10" x14ac:dyDescent="0.25">
      <c r="A917" s="184">
        <v>907</v>
      </c>
      <c r="B917" s="184" t="s">
        <v>1370</v>
      </c>
      <c r="C917" s="27" t="s">
        <v>1371</v>
      </c>
      <c r="D917" s="11">
        <v>1.38</v>
      </c>
      <c r="E917" s="136"/>
      <c r="F917" s="71">
        <v>0.8</v>
      </c>
      <c r="G917" s="78"/>
      <c r="H917" s="183" t="s">
        <v>108</v>
      </c>
      <c r="J917" s="157"/>
    </row>
    <row r="918" spans="1:10" x14ac:dyDescent="0.25">
      <c r="A918" s="184">
        <v>908</v>
      </c>
      <c r="B918" s="184" t="s">
        <v>2184</v>
      </c>
      <c r="C918" s="27" t="s">
        <v>1371</v>
      </c>
      <c r="D918" s="135">
        <v>1.105</v>
      </c>
      <c r="E918" s="136"/>
      <c r="F918" s="71">
        <v>1</v>
      </c>
      <c r="G918" s="71" t="s">
        <v>1330</v>
      </c>
      <c r="H918" s="183"/>
      <c r="J918" s="157"/>
    </row>
    <row r="919" spans="1:10" x14ac:dyDescent="0.25">
      <c r="A919" s="184">
        <v>909</v>
      </c>
      <c r="B919" s="184" t="s">
        <v>2185</v>
      </c>
      <c r="C919" s="27" t="s">
        <v>2186</v>
      </c>
      <c r="D919" s="11">
        <v>0.39</v>
      </c>
      <c r="E919" s="136"/>
      <c r="F919" s="71">
        <v>1</v>
      </c>
      <c r="G919" s="71" t="s">
        <v>1325</v>
      </c>
      <c r="H919" s="183"/>
      <c r="J919" s="157"/>
    </row>
    <row r="920" spans="1:10" x14ac:dyDescent="0.25">
      <c r="A920" s="184">
        <v>910</v>
      </c>
      <c r="B920" s="184" t="s">
        <v>1372</v>
      </c>
      <c r="C920" s="27" t="s">
        <v>1373</v>
      </c>
      <c r="D920" s="11">
        <v>2</v>
      </c>
      <c r="E920" s="136"/>
      <c r="F920" s="71">
        <v>0.8</v>
      </c>
      <c r="G920" s="78"/>
      <c r="H920" s="183" t="s">
        <v>108</v>
      </c>
      <c r="J920" s="157"/>
    </row>
    <row r="921" spans="1:10" x14ac:dyDescent="0.25">
      <c r="A921" s="184">
        <v>911</v>
      </c>
      <c r="B921" s="184" t="s">
        <v>2187</v>
      </c>
      <c r="C921" s="27" t="s">
        <v>1373</v>
      </c>
      <c r="D921" s="135">
        <v>1.601</v>
      </c>
      <c r="E921" s="136"/>
      <c r="F921" s="71">
        <v>1</v>
      </c>
      <c r="G921" s="71" t="s">
        <v>1342</v>
      </c>
      <c r="H921" s="183"/>
      <c r="J921" s="157"/>
    </row>
    <row r="922" spans="1:10" x14ac:dyDescent="0.25">
      <c r="A922" s="184">
        <v>912</v>
      </c>
      <c r="B922" s="184" t="s">
        <v>2188</v>
      </c>
      <c r="C922" s="27" t="s">
        <v>2189</v>
      </c>
      <c r="D922" s="11">
        <v>0.38</v>
      </c>
      <c r="E922" s="136"/>
      <c r="F922" s="71">
        <v>1</v>
      </c>
      <c r="G922" s="71" t="s">
        <v>1325</v>
      </c>
      <c r="H922" s="183"/>
      <c r="J922" s="157"/>
    </row>
    <row r="923" spans="1:10" x14ac:dyDescent="0.25">
      <c r="A923" s="184">
        <v>913</v>
      </c>
      <c r="B923" s="184" t="s">
        <v>1374</v>
      </c>
      <c r="C923" s="27" t="s">
        <v>1375</v>
      </c>
      <c r="D923" s="11">
        <v>0.59</v>
      </c>
      <c r="E923" s="136"/>
      <c r="F923" s="71">
        <v>0.8</v>
      </c>
      <c r="G923" s="78"/>
      <c r="H923" s="183" t="s">
        <v>108</v>
      </c>
      <c r="J923" s="157"/>
    </row>
    <row r="924" spans="1:10" x14ac:dyDescent="0.25">
      <c r="A924" s="184">
        <v>914</v>
      </c>
      <c r="B924" s="184" t="s">
        <v>2190</v>
      </c>
      <c r="C924" s="27" t="s">
        <v>1375</v>
      </c>
      <c r="D924" s="135">
        <v>0.47299999999999998</v>
      </c>
      <c r="E924" s="136"/>
      <c r="F924" s="71">
        <v>1</v>
      </c>
      <c r="G924" s="71" t="s">
        <v>1318</v>
      </c>
      <c r="H924" s="183"/>
      <c r="J924" s="157"/>
    </row>
    <row r="925" spans="1:10" x14ac:dyDescent="0.25">
      <c r="A925" s="184">
        <v>915</v>
      </c>
      <c r="B925" s="184" t="s">
        <v>2191</v>
      </c>
      <c r="C925" s="27" t="s">
        <v>2192</v>
      </c>
      <c r="D925" s="11">
        <v>0.24</v>
      </c>
      <c r="E925" s="136"/>
      <c r="F925" s="71">
        <v>1</v>
      </c>
      <c r="G925" s="71" t="s">
        <v>1325</v>
      </c>
      <c r="H925" s="183"/>
      <c r="J925" s="157"/>
    </row>
    <row r="926" spans="1:10" x14ac:dyDescent="0.25">
      <c r="A926" s="184">
        <v>916</v>
      </c>
      <c r="B926" s="184" t="s">
        <v>1376</v>
      </c>
      <c r="C926" s="27" t="s">
        <v>1377</v>
      </c>
      <c r="D926" s="11">
        <v>0.84</v>
      </c>
      <c r="E926" s="136"/>
      <c r="F926" s="71">
        <v>0.8</v>
      </c>
      <c r="G926" s="78"/>
      <c r="H926" s="183" t="s">
        <v>108</v>
      </c>
      <c r="J926" s="157"/>
    </row>
    <row r="927" spans="1:10" x14ac:dyDescent="0.25">
      <c r="A927" s="184">
        <v>917</v>
      </c>
      <c r="B927" s="184" t="s">
        <v>2193</v>
      </c>
      <c r="C927" s="27" t="s">
        <v>1377</v>
      </c>
      <c r="D927" s="135">
        <v>0.67300000000000004</v>
      </c>
      <c r="E927" s="136"/>
      <c r="F927" s="71">
        <v>1</v>
      </c>
      <c r="G927" s="71" t="s">
        <v>1330</v>
      </c>
      <c r="H927" s="183"/>
      <c r="J927" s="157"/>
    </row>
    <row r="928" spans="1:10" x14ac:dyDescent="0.25">
      <c r="A928" s="184">
        <v>918</v>
      </c>
      <c r="B928" s="184" t="s">
        <v>2194</v>
      </c>
      <c r="C928" s="27" t="s">
        <v>2195</v>
      </c>
      <c r="D928" s="11">
        <v>0.24</v>
      </c>
      <c r="E928" s="136"/>
      <c r="F928" s="71">
        <v>1</v>
      </c>
      <c r="G928" s="71" t="s">
        <v>1325</v>
      </c>
      <c r="H928" s="183"/>
      <c r="J928" s="157"/>
    </row>
    <row r="929" spans="1:10" x14ac:dyDescent="0.25">
      <c r="A929" s="184">
        <v>919</v>
      </c>
      <c r="B929" s="184" t="s">
        <v>1378</v>
      </c>
      <c r="C929" s="27" t="s">
        <v>1379</v>
      </c>
      <c r="D929" s="11">
        <v>1.17</v>
      </c>
      <c r="E929" s="136"/>
      <c r="F929" s="71">
        <v>0.8</v>
      </c>
      <c r="G929" s="78"/>
      <c r="H929" s="183" t="s">
        <v>108</v>
      </c>
      <c r="J929" s="157"/>
    </row>
    <row r="930" spans="1:10" x14ac:dyDescent="0.25">
      <c r="A930" s="184">
        <v>920</v>
      </c>
      <c r="B930" s="184" t="s">
        <v>2196</v>
      </c>
      <c r="C930" s="27" t="s">
        <v>1379</v>
      </c>
      <c r="D930" s="135">
        <v>0.93700000000000006</v>
      </c>
      <c r="E930" s="136"/>
      <c r="F930" s="71">
        <v>1</v>
      </c>
      <c r="G930" s="71" t="s">
        <v>1342</v>
      </c>
      <c r="H930" s="183"/>
      <c r="J930" s="157"/>
    </row>
    <row r="931" spans="1:10" x14ac:dyDescent="0.25">
      <c r="A931" s="184">
        <v>921</v>
      </c>
      <c r="B931" s="184" t="s">
        <v>2197</v>
      </c>
      <c r="C931" s="27" t="s">
        <v>2198</v>
      </c>
      <c r="D931" s="11">
        <v>0.22</v>
      </c>
      <c r="E931" s="136"/>
      <c r="F931" s="71">
        <v>1</v>
      </c>
      <c r="G931" s="71" t="s">
        <v>1325</v>
      </c>
      <c r="H931" s="183"/>
      <c r="J931" s="157"/>
    </row>
    <row r="932" spans="1:10" x14ac:dyDescent="0.25">
      <c r="A932" s="184">
        <v>922</v>
      </c>
      <c r="B932" s="184" t="s">
        <v>1380</v>
      </c>
      <c r="C932" s="27" t="s">
        <v>1381</v>
      </c>
      <c r="D932" s="11">
        <v>1.5</v>
      </c>
      <c r="E932" s="70"/>
      <c r="F932" s="71">
        <v>0.8</v>
      </c>
      <c r="G932" s="71"/>
      <c r="H932" s="183"/>
      <c r="J932" s="157"/>
    </row>
    <row r="933" spans="1:10" ht="30" x14ac:dyDescent="0.25">
      <c r="A933" s="184">
        <v>923</v>
      </c>
      <c r="B933" s="184" t="s">
        <v>1382</v>
      </c>
      <c r="C933" s="27" t="s">
        <v>93</v>
      </c>
      <c r="D933" s="11">
        <v>1.8</v>
      </c>
      <c r="E933" s="70"/>
      <c r="F933" s="71">
        <v>0.8</v>
      </c>
      <c r="G933" s="71"/>
      <c r="H933" s="183"/>
      <c r="J933" s="157"/>
    </row>
    <row r="934" spans="1:10" ht="30" x14ac:dyDescent="0.25">
      <c r="A934" s="184">
        <v>924</v>
      </c>
      <c r="B934" s="184" t="s">
        <v>1383</v>
      </c>
      <c r="C934" s="27" t="s">
        <v>1384</v>
      </c>
      <c r="D934" s="11">
        <v>4.8099999999999996</v>
      </c>
      <c r="E934" s="70"/>
      <c r="F934" s="71">
        <v>0.8</v>
      </c>
      <c r="G934" s="71"/>
      <c r="H934" s="183"/>
      <c r="J934" s="157"/>
    </row>
    <row r="935" spans="1:10" x14ac:dyDescent="0.25">
      <c r="A935" s="184">
        <v>925</v>
      </c>
      <c r="B935" s="184" t="s">
        <v>1385</v>
      </c>
      <c r="C935" s="27" t="s">
        <v>94</v>
      </c>
      <c r="D935" s="11">
        <v>2.75</v>
      </c>
      <c r="E935" s="70"/>
      <c r="F935" s="71">
        <v>0.8</v>
      </c>
      <c r="G935" s="71"/>
      <c r="H935" s="183"/>
      <c r="J935" s="157"/>
    </row>
    <row r="936" spans="1:10" ht="30" x14ac:dyDescent="0.25">
      <c r="A936" s="184">
        <v>926</v>
      </c>
      <c r="B936" s="184" t="s">
        <v>1386</v>
      </c>
      <c r="C936" s="27" t="s">
        <v>1387</v>
      </c>
      <c r="D936" s="11">
        <v>2.35</v>
      </c>
      <c r="E936" s="70"/>
      <c r="F936" s="71">
        <v>0.8</v>
      </c>
      <c r="G936" s="71"/>
      <c r="H936" s="183"/>
      <c r="J936" s="157"/>
    </row>
    <row r="937" spans="1:10" x14ac:dyDescent="0.25">
      <c r="A937" s="184">
        <v>927</v>
      </c>
      <c r="B937" s="184" t="s">
        <v>1388</v>
      </c>
      <c r="C937" s="27" t="s">
        <v>1389</v>
      </c>
      <c r="D937" s="11">
        <v>1.44</v>
      </c>
      <c r="E937" s="70"/>
      <c r="F937" s="71">
        <v>0.8</v>
      </c>
      <c r="G937" s="71"/>
      <c r="H937" s="183"/>
      <c r="J937" s="157"/>
    </row>
    <row r="938" spans="1:10" x14ac:dyDescent="0.25">
      <c r="A938" s="184">
        <v>928</v>
      </c>
      <c r="B938" s="184" t="s">
        <v>1390</v>
      </c>
      <c r="C938" s="27" t="s">
        <v>1391</v>
      </c>
      <c r="D938" s="11">
        <v>1.24</v>
      </c>
      <c r="E938" s="70"/>
      <c r="F938" s="71">
        <v>0.8</v>
      </c>
      <c r="G938" s="71"/>
      <c r="H938" s="183"/>
      <c r="J938" s="157"/>
    </row>
    <row r="939" spans="1:10" x14ac:dyDescent="0.25">
      <c r="A939" s="184">
        <v>929</v>
      </c>
      <c r="B939" s="184" t="s">
        <v>1392</v>
      </c>
      <c r="C939" s="27" t="s">
        <v>1393</v>
      </c>
      <c r="D939" s="11">
        <v>1.08</v>
      </c>
      <c r="E939" s="70"/>
      <c r="F939" s="71">
        <v>0.8</v>
      </c>
      <c r="G939" s="71"/>
      <c r="H939" s="183" t="s">
        <v>108</v>
      </c>
      <c r="J939" s="157"/>
    </row>
    <row r="940" spans="1:10" ht="30" x14ac:dyDescent="0.25">
      <c r="A940" s="184">
        <v>930</v>
      </c>
      <c r="B940" s="184" t="s">
        <v>1394</v>
      </c>
      <c r="C940" s="27" t="s">
        <v>1395</v>
      </c>
      <c r="D940" s="11">
        <v>0.69</v>
      </c>
      <c r="E940" s="70"/>
      <c r="F940" s="71">
        <v>1</v>
      </c>
      <c r="G940" s="71"/>
      <c r="H940" s="183"/>
      <c r="J940" s="157"/>
    </row>
    <row r="941" spans="1:10" ht="30" x14ac:dyDescent="0.25">
      <c r="A941" s="184">
        <v>931</v>
      </c>
      <c r="B941" s="184" t="s">
        <v>1396</v>
      </c>
      <c r="C941" s="27" t="s">
        <v>1397</v>
      </c>
      <c r="D941" s="184">
        <v>0.86399999999999999</v>
      </c>
      <c r="E941" s="70"/>
      <c r="F941" s="71">
        <v>1</v>
      </c>
      <c r="G941" s="71"/>
      <c r="H941" s="137"/>
      <c r="J941" s="157"/>
    </row>
    <row r="942" spans="1:10" ht="30" x14ac:dyDescent="0.25">
      <c r="A942" s="184">
        <v>932</v>
      </c>
      <c r="B942" s="184" t="s">
        <v>1398</v>
      </c>
      <c r="C942" s="27" t="s">
        <v>1399</v>
      </c>
      <c r="D942" s="184">
        <v>0.95</v>
      </c>
      <c r="E942" s="70"/>
      <c r="F942" s="71">
        <v>1</v>
      </c>
      <c r="G942" s="71"/>
      <c r="H942" s="138"/>
      <c r="J942" s="157"/>
    </row>
    <row r="943" spans="1:10" x14ac:dyDescent="0.25">
      <c r="A943" s="184">
        <v>933</v>
      </c>
      <c r="B943" s="184" t="s">
        <v>1400</v>
      </c>
      <c r="C943" s="27" t="s">
        <v>1401</v>
      </c>
      <c r="D943" s="184">
        <v>1.61</v>
      </c>
      <c r="E943" s="70"/>
      <c r="F943" s="71">
        <v>0.8</v>
      </c>
      <c r="G943" s="71"/>
      <c r="H943" s="138" t="s">
        <v>108</v>
      </c>
      <c r="J943" s="157"/>
    </row>
    <row r="944" spans="1:10" ht="30" x14ac:dyDescent="0.25">
      <c r="A944" s="184">
        <v>934</v>
      </c>
      <c r="B944" s="184" t="s">
        <v>1402</v>
      </c>
      <c r="C944" s="27" t="s">
        <v>1403</v>
      </c>
      <c r="D944" s="184">
        <v>1.03</v>
      </c>
      <c r="E944" s="70"/>
      <c r="F944" s="71">
        <v>1</v>
      </c>
      <c r="G944" s="71"/>
      <c r="H944" s="138"/>
      <c r="J944" s="157"/>
    </row>
    <row r="945" spans="1:10" ht="30" x14ac:dyDescent="0.25">
      <c r="A945" s="184">
        <v>935</v>
      </c>
      <c r="B945" s="184" t="s">
        <v>1404</v>
      </c>
      <c r="C945" s="27" t="s">
        <v>1405</v>
      </c>
      <c r="D945" s="184">
        <v>1.288</v>
      </c>
      <c r="E945" s="70"/>
      <c r="F945" s="71">
        <v>1</v>
      </c>
      <c r="G945" s="71"/>
      <c r="H945" s="138"/>
      <c r="J945" s="157"/>
    </row>
    <row r="946" spans="1:10" ht="30" x14ac:dyDescent="0.25">
      <c r="A946" s="184">
        <v>936</v>
      </c>
      <c r="B946" s="184" t="s">
        <v>1406</v>
      </c>
      <c r="C946" s="27" t="s">
        <v>1407</v>
      </c>
      <c r="D946" s="184">
        <v>1.42</v>
      </c>
      <c r="E946" s="70"/>
      <c r="F946" s="71">
        <v>1</v>
      </c>
      <c r="G946" s="71"/>
      <c r="H946" s="138"/>
      <c r="J946" s="157"/>
    </row>
    <row r="947" spans="1:10" x14ac:dyDescent="0.25">
      <c r="A947" s="184">
        <v>937</v>
      </c>
      <c r="B947" s="184" t="s">
        <v>1408</v>
      </c>
      <c r="C947" s="27" t="s">
        <v>1409</v>
      </c>
      <c r="D947" s="184">
        <v>2.15</v>
      </c>
      <c r="E947" s="70"/>
      <c r="F947" s="71">
        <v>0.8</v>
      </c>
      <c r="G947" s="71"/>
      <c r="H947" s="138" t="s">
        <v>108</v>
      </c>
      <c r="J947" s="157"/>
    </row>
    <row r="948" spans="1:10" ht="30" x14ac:dyDescent="0.25">
      <c r="A948" s="184">
        <v>938</v>
      </c>
      <c r="B948" s="184" t="s">
        <v>1410</v>
      </c>
      <c r="C948" s="27" t="s">
        <v>1411</v>
      </c>
      <c r="D948" s="184">
        <v>1.38</v>
      </c>
      <c r="E948" s="70"/>
      <c r="F948" s="71">
        <v>1</v>
      </c>
      <c r="G948" s="71"/>
      <c r="H948" s="138"/>
      <c r="J948" s="157"/>
    </row>
    <row r="949" spans="1:10" ht="30" x14ac:dyDescent="0.25">
      <c r="A949" s="184">
        <v>939</v>
      </c>
      <c r="B949" s="184" t="s">
        <v>1412</v>
      </c>
      <c r="C949" s="27" t="s">
        <v>1413</v>
      </c>
      <c r="D949" s="184">
        <v>1.72</v>
      </c>
      <c r="E949" s="70"/>
      <c r="F949" s="71">
        <v>1</v>
      </c>
      <c r="G949" s="71"/>
      <c r="H949" s="138"/>
      <c r="J949" s="157"/>
    </row>
    <row r="950" spans="1:10" ht="30" x14ac:dyDescent="0.25">
      <c r="A950" s="184">
        <v>940</v>
      </c>
      <c r="B950" s="184" t="s">
        <v>1414</v>
      </c>
      <c r="C950" s="27" t="s">
        <v>1415</v>
      </c>
      <c r="D950" s="184">
        <v>1.89</v>
      </c>
      <c r="E950" s="70"/>
      <c r="F950" s="71">
        <v>1</v>
      </c>
      <c r="G950" s="71"/>
      <c r="H950" s="138"/>
      <c r="J950" s="157"/>
    </row>
    <row r="951" spans="1:10" x14ac:dyDescent="0.25">
      <c r="A951" s="184">
        <v>941</v>
      </c>
      <c r="B951" s="184" t="s">
        <v>1416</v>
      </c>
      <c r="C951" s="27" t="s">
        <v>1417</v>
      </c>
      <c r="D951" s="184">
        <v>7.29</v>
      </c>
      <c r="E951" s="70"/>
      <c r="F951" s="71">
        <v>0.8</v>
      </c>
      <c r="G951" s="71" t="s">
        <v>1418</v>
      </c>
      <c r="H951" s="138"/>
      <c r="J951" s="157"/>
    </row>
    <row r="952" spans="1:10" ht="30" x14ac:dyDescent="0.25">
      <c r="A952" s="184">
        <v>942</v>
      </c>
      <c r="B952" s="184" t="s">
        <v>1419</v>
      </c>
      <c r="C952" s="27" t="s">
        <v>1420</v>
      </c>
      <c r="D952" s="184">
        <v>6.54</v>
      </c>
      <c r="E952" s="70"/>
      <c r="F952" s="71">
        <v>0.8</v>
      </c>
      <c r="G952" s="71" t="s">
        <v>1418</v>
      </c>
      <c r="H952" s="138"/>
      <c r="J952" s="157"/>
    </row>
    <row r="953" spans="1:10" ht="30" x14ac:dyDescent="0.25">
      <c r="A953" s="184">
        <v>943</v>
      </c>
      <c r="B953" s="184" t="s">
        <v>1421</v>
      </c>
      <c r="C953" s="27" t="s">
        <v>1422</v>
      </c>
      <c r="D953" s="184">
        <v>3.86</v>
      </c>
      <c r="E953" s="70"/>
      <c r="F953" s="71">
        <v>0.8</v>
      </c>
      <c r="G953" s="71" t="s">
        <v>1418</v>
      </c>
      <c r="H953" s="138"/>
      <c r="J953" s="157"/>
    </row>
    <row r="954" spans="1:10" ht="30" x14ac:dyDescent="0.25">
      <c r="A954" s="184">
        <v>944</v>
      </c>
      <c r="B954" s="184" t="s">
        <v>2199</v>
      </c>
      <c r="C954" s="27" t="s">
        <v>2200</v>
      </c>
      <c r="D954" s="20">
        <v>5.56</v>
      </c>
      <c r="E954" s="113"/>
      <c r="F954" s="71">
        <v>0.8</v>
      </c>
      <c r="G954" s="184" t="s">
        <v>1363</v>
      </c>
      <c r="H954" s="183"/>
      <c r="J954" s="157"/>
    </row>
    <row r="955" spans="1:10" ht="30" x14ac:dyDescent="0.25">
      <c r="A955" s="184">
        <v>945</v>
      </c>
      <c r="B955" s="184" t="s">
        <v>2201</v>
      </c>
      <c r="C955" s="27" t="s">
        <v>2202</v>
      </c>
      <c r="D955" s="20">
        <v>4.04</v>
      </c>
      <c r="E955" s="113"/>
      <c r="F955" s="71">
        <v>0.8</v>
      </c>
      <c r="G955" s="184" t="s">
        <v>1363</v>
      </c>
      <c r="H955" s="183"/>
      <c r="J955" s="157"/>
    </row>
    <row r="956" spans="1:10" ht="30" x14ac:dyDescent="0.25">
      <c r="A956" s="184">
        <v>946</v>
      </c>
      <c r="B956" s="184" t="s">
        <v>2203</v>
      </c>
      <c r="C956" s="27" t="s">
        <v>2204</v>
      </c>
      <c r="D956" s="20">
        <v>5</v>
      </c>
      <c r="E956" s="113"/>
      <c r="F956" s="71">
        <v>0.8</v>
      </c>
      <c r="G956" s="184" t="s">
        <v>1363</v>
      </c>
      <c r="H956" s="183"/>
      <c r="J956" s="157"/>
    </row>
    <row r="957" spans="1:10" ht="30" x14ac:dyDescent="0.25">
      <c r="A957" s="184">
        <v>947</v>
      </c>
      <c r="B957" s="184" t="s">
        <v>2205</v>
      </c>
      <c r="C957" s="27" t="s">
        <v>2206</v>
      </c>
      <c r="D957" s="20">
        <v>5.96</v>
      </c>
      <c r="E957" s="113">
        <v>0.89280000000000004</v>
      </c>
      <c r="F957" s="71">
        <v>0.8</v>
      </c>
      <c r="G957" s="184" t="s">
        <v>1363</v>
      </c>
      <c r="H957" s="183"/>
      <c r="J957" s="157"/>
    </row>
    <row r="958" spans="1:10" ht="30" x14ac:dyDescent="0.25">
      <c r="A958" s="184">
        <v>948</v>
      </c>
      <c r="B958" s="184" t="s">
        <v>2207</v>
      </c>
      <c r="C958" s="27" t="s">
        <v>2208</v>
      </c>
      <c r="D958" s="20">
        <v>9.3699999999999992</v>
      </c>
      <c r="E958" s="113">
        <v>0.50900000000000001</v>
      </c>
      <c r="F958" s="71">
        <v>0.8</v>
      </c>
      <c r="G958" s="184" t="s">
        <v>2209</v>
      </c>
      <c r="H958" s="183"/>
      <c r="J958" s="157"/>
    </row>
    <row r="959" spans="1:10" x14ac:dyDescent="0.25">
      <c r="A959" s="184">
        <v>949</v>
      </c>
      <c r="B959" s="184" t="s">
        <v>1423</v>
      </c>
      <c r="C959" s="27" t="s">
        <v>1424</v>
      </c>
      <c r="D959" s="184">
        <v>1.5</v>
      </c>
      <c r="E959" s="70"/>
      <c r="F959" s="71">
        <v>0.8</v>
      </c>
      <c r="G959" s="71"/>
      <c r="H959" s="138"/>
      <c r="J959" s="157"/>
    </row>
    <row r="960" spans="1:10" x14ac:dyDescent="0.25">
      <c r="E960" s="87"/>
      <c r="H960" s="183"/>
    </row>
    <row r="961" spans="1:8" s="4" customFormat="1" x14ac:dyDescent="0.25">
      <c r="A961" s="88" t="s">
        <v>1425</v>
      </c>
      <c r="C961" s="89"/>
      <c r="D961" s="63"/>
      <c r="E961" s="63"/>
      <c r="F961" s="63"/>
      <c r="G961" s="63"/>
      <c r="H961" s="124"/>
    </row>
    <row r="962" spans="1:8" x14ac:dyDescent="0.25">
      <c r="A962" s="23" t="s">
        <v>1426</v>
      </c>
      <c r="H962" s="183"/>
    </row>
    <row r="963" spans="1:8" ht="41.25" customHeight="1" x14ac:dyDescent="0.25">
      <c r="A963" s="236" t="s">
        <v>1427</v>
      </c>
      <c r="B963" s="236"/>
      <c r="C963" s="236"/>
      <c r="H963" s="183"/>
    </row>
    <row r="964" spans="1:8" x14ac:dyDescent="0.25">
      <c r="A964" s="148"/>
      <c r="B964" s="12" t="s">
        <v>1428</v>
      </c>
      <c r="C964" s="12" t="s">
        <v>1429</v>
      </c>
      <c r="D964" s="12" t="s">
        <v>1430</v>
      </c>
      <c r="E964" s="237" t="s">
        <v>1431</v>
      </c>
      <c r="F964" s="238"/>
      <c r="G964" s="90"/>
      <c r="H964" s="183"/>
    </row>
    <row r="965" spans="1:8" x14ac:dyDescent="0.25">
      <c r="A965" s="148"/>
      <c r="B965" s="12" t="s">
        <v>1432</v>
      </c>
      <c r="C965" s="12" t="s">
        <v>1433</v>
      </c>
      <c r="D965" s="12" t="s">
        <v>1434</v>
      </c>
      <c r="E965" s="237" t="s">
        <v>1435</v>
      </c>
      <c r="F965" s="238"/>
      <c r="G965" s="90"/>
      <c r="H965" s="183"/>
    </row>
    <row r="966" spans="1:8" x14ac:dyDescent="0.25">
      <c r="A966" s="148"/>
      <c r="B966" s="12" t="s">
        <v>1436</v>
      </c>
      <c r="C966" s="12" t="s">
        <v>1437</v>
      </c>
      <c r="D966" s="12" t="s">
        <v>1438</v>
      </c>
      <c r="E966" s="237" t="s">
        <v>1439</v>
      </c>
      <c r="F966" s="238"/>
      <c r="G966" s="90"/>
      <c r="H966" s="183"/>
    </row>
    <row r="967" spans="1:8" x14ac:dyDescent="0.25">
      <c r="A967" s="148"/>
      <c r="B967" s="12" t="s">
        <v>1440</v>
      </c>
      <c r="C967" s="12" t="s">
        <v>1441</v>
      </c>
      <c r="D967" s="12" t="s">
        <v>1442</v>
      </c>
      <c r="E967" s="237" t="s">
        <v>1443</v>
      </c>
      <c r="F967" s="238"/>
      <c r="G967" s="90"/>
      <c r="H967" s="183"/>
    </row>
    <row r="968" spans="1:8" x14ac:dyDescent="0.25">
      <c r="A968" s="148"/>
      <c r="B968" s="12" t="s">
        <v>1444</v>
      </c>
      <c r="C968" s="12" t="s">
        <v>1445</v>
      </c>
      <c r="D968" s="12" t="s">
        <v>1446</v>
      </c>
      <c r="E968" s="237" t="s">
        <v>1447</v>
      </c>
      <c r="F968" s="238"/>
      <c r="G968" s="90"/>
      <c r="H968" s="183"/>
    </row>
    <row r="969" spans="1:8" x14ac:dyDescent="0.25">
      <c r="A969" s="148"/>
      <c r="B969" s="12" t="s">
        <v>1448</v>
      </c>
      <c r="C969" s="12" t="s">
        <v>1449</v>
      </c>
      <c r="D969" s="12" t="s">
        <v>1450</v>
      </c>
      <c r="E969" s="237" t="s">
        <v>1451</v>
      </c>
      <c r="F969" s="238"/>
      <c r="G969" s="90"/>
      <c r="H969" s="183"/>
    </row>
    <row r="970" spans="1:8" x14ac:dyDescent="0.25">
      <c r="A970" s="148"/>
      <c r="B970" s="12" t="s">
        <v>1452</v>
      </c>
      <c r="C970" s="12" t="s">
        <v>1453</v>
      </c>
      <c r="D970" s="27"/>
      <c r="E970" s="239"/>
      <c r="F970" s="240"/>
      <c r="G970" s="91"/>
      <c r="H970" s="183"/>
    </row>
    <row r="971" spans="1:8" x14ac:dyDescent="0.25">
      <c r="A971" s="148"/>
      <c r="B971" s="12" t="s">
        <v>1454</v>
      </c>
      <c r="C971" s="12" t="s">
        <v>1455</v>
      </c>
      <c r="D971" s="27"/>
      <c r="E971" s="239"/>
      <c r="F971" s="240"/>
      <c r="G971" s="91"/>
      <c r="H971" s="183"/>
    </row>
    <row r="972" spans="1:8" x14ac:dyDescent="0.25">
      <c r="A972" s="148"/>
      <c r="B972" s="12" t="s">
        <v>1456</v>
      </c>
      <c r="C972" s="12" t="s">
        <v>1457</v>
      </c>
      <c r="D972" s="27"/>
      <c r="E972" s="239"/>
      <c r="F972" s="240"/>
      <c r="G972" s="91"/>
      <c r="H972" s="183"/>
    </row>
    <row r="973" spans="1:8" x14ac:dyDescent="0.25">
      <c r="A973" s="148"/>
      <c r="B973" s="12" t="s">
        <v>1458</v>
      </c>
      <c r="C973" s="12" t="s">
        <v>1459</v>
      </c>
      <c r="D973" s="27"/>
      <c r="E973" s="239"/>
      <c r="F973" s="240"/>
      <c r="G973" s="91"/>
      <c r="H973" s="183"/>
    </row>
    <row r="974" spans="1:8" x14ac:dyDescent="0.25">
      <c r="A974" s="148"/>
      <c r="B974" s="148"/>
      <c r="C974" s="148"/>
      <c r="D974" s="2"/>
      <c r="E974" s="2"/>
      <c r="F974" s="2"/>
      <c r="G974" s="2"/>
      <c r="H974" s="6"/>
    </row>
    <row r="975" spans="1:8" x14ac:dyDescent="0.25">
      <c r="A975" s="236" t="s">
        <v>1460</v>
      </c>
      <c r="B975" s="236"/>
      <c r="C975" s="236"/>
      <c r="D975" s="2"/>
      <c r="E975" s="2"/>
      <c r="F975" s="2"/>
      <c r="G975" s="2"/>
      <c r="H975" s="6"/>
    </row>
    <row r="976" spans="1:8" x14ac:dyDescent="0.25">
      <c r="A976" s="148" t="s">
        <v>2210</v>
      </c>
      <c r="H976" s="183"/>
    </row>
    <row r="977" spans="1:8" ht="30.75" customHeight="1" x14ac:dyDescent="0.25">
      <c r="A977" s="148" t="s">
        <v>2211</v>
      </c>
      <c r="B977" s="236" t="s">
        <v>2212</v>
      </c>
      <c r="C977" s="236"/>
      <c r="D977" s="236"/>
      <c r="E977" s="236"/>
      <c r="F977" s="236"/>
      <c r="H977" s="183"/>
    </row>
    <row r="978" spans="1:8" x14ac:dyDescent="0.25">
      <c r="A978" s="235" t="s">
        <v>1461</v>
      </c>
      <c r="B978" s="235"/>
      <c r="C978" s="235"/>
      <c r="H978" s="183"/>
    </row>
    <row r="979" spans="1:8" x14ac:dyDescent="0.25">
      <c r="A979" s="148"/>
      <c r="B979" s="150" t="s">
        <v>91</v>
      </c>
      <c r="C979" s="151" t="s">
        <v>82</v>
      </c>
      <c r="D979" s="92"/>
      <c r="H979" s="183"/>
    </row>
    <row r="980" spans="1:8" x14ac:dyDescent="0.25">
      <c r="B980" s="16" t="s">
        <v>1462</v>
      </c>
      <c r="C980" s="93" t="s">
        <v>1463</v>
      </c>
      <c r="D980" s="94"/>
      <c r="E980" s="94"/>
      <c r="H980" s="183"/>
    </row>
    <row r="981" spans="1:8" x14ac:dyDescent="0.25">
      <c r="B981" s="16" t="s">
        <v>1464</v>
      </c>
      <c r="C981" s="93" t="s">
        <v>1465</v>
      </c>
      <c r="D981" s="94"/>
      <c r="E981" s="94"/>
      <c r="H981" s="183"/>
    </row>
    <row r="982" spans="1:8" x14ac:dyDescent="0.25">
      <c r="B982" s="16" t="s">
        <v>1466</v>
      </c>
      <c r="C982" s="93" t="s">
        <v>1467</v>
      </c>
      <c r="D982" s="94"/>
      <c r="E982" s="94"/>
      <c r="H982" s="183"/>
    </row>
    <row r="983" spans="1:8" ht="25.5" x14ac:dyDescent="0.25">
      <c r="B983" s="55" t="s">
        <v>1468</v>
      </c>
      <c r="C983" s="93" t="s">
        <v>1469</v>
      </c>
      <c r="D983" s="94"/>
      <c r="E983" s="94"/>
      <c r="H983" s="183"/>
    </row>
    <row r="984" spans="1:8" x14ac:dyDescent="0.25">
      <c r="B984" s="95" t="s">
        <v>1470</v>
      </c>
      <c r="C984" s="93" t="s">
        <v>1471</v>
      </c>
      <c r="D984" s="94"/>
      <c r="E984" s="94"/>
      <c r="H984" s="183"/>
    </row>
    <row r="985" spans="1:8" x14ac:dyDescent="0.25">
      <c r="B985" s="95" t="s">
        <v>1472</v>
      </c>
      <c r="C985" s="93" t="s">
        <v>1473</v>
      </c>
      <c r="D985" s="94"/>
      <c r="E985" s="94"/>
      <c r="H985" s="183"/>
    </row>
    <row r="986" spans="1:8" x14ac:dyDescent="0.25">
      <c r="B986" s="55" t="s">
        <v>1474</v>
      </c>
      <c r="C986" s="93" t="s">
        <v>1475</v>
      </c>
      <c r="D986" s="94"/>
      <c r="E986" s="94"/>
      <c r="H986" s="183"/>
    </row>
    <row r="987" spans="1:8" x14ac:dyDescent="0.25">
      <c r="B987" s="55" t="s">
        <v>1476</v>
      </c>
      <c r="C987" s="93" t="s">
        <v>1477</v>
      </c>
      <c r="D987" s="139"/>
      <c r="E987" s="94"/>
      <c r="H987" s="183"/>
    </row>
    <row r="988" spans="1:8" x14ac:dyDescent="0.25">
      <c r="B988" s="95" t="s">
        <v>1478</v>
      </c>
      <c r="C988" s="93" t="s">
        <v>1479</v>
      </c>
      <c r="D988" s="94"/>
      <c r="E988" s="94"/>
      <c r="H988" s="183"/>
    </row>
    <row r="989" spans="1:8" x14ac:dyDescent="0.25">
      <c r="B989" s="55" t="s">
        <v>1480</v>
      </c>
      <c r="C989" s="93" t="s">
        <v>1481</v>
      </c>
      <c r="D989" s="94"/>
      <c r="E989" s="94"/>
      <c r="H989" s="183"/>
    </row>
    <row r="990" spans="1:8" x14ac:dyDescent="0.25">
      <c r="B990" s="55" t="s">
        <v>1482</v>
      </c>
      <c r="C990" s="93" t="s">
        <v>1483</v>
      </c>
      <c r="D990" s="94"/>
      <c r="E990" s="94"/>
      <c r="H990" s="183"/>
    </row>
    <row r="991" spans="1:8" x14ac:dyDescent="0.25">
      <c r="B991" s="55" t="s">
        <v>1484</v>
      </c>
      <c r="C991" s="93" t="s">
        <v>1485</v>
      </c>
      <c r="D991" s="94"/>
      <c r="E991" s="94"/>
      <c r="H991" s="183"/>
    </row>
    <row r="992" spans="1:8" x14ac:dyDescent="0.25">
      <c r="B992" s="95" t="s">
        <v>1486</v>
      </c>
      <c r="C992" s="93" t="s">
        <v>1487</v>
      </c>
      <c r="D992" s="94"/>
      <c r="E992" s="94"/>
      <c r="H992" s="183"/>
    </row>
    <row r="993" spans="1:8" x14ac:dyDescent="0.25">
      <c r="B993" s="95" t="s">
        <v>1488</v>
      </c>
      <c r="C993" s="93" t="s">
        <v>1489</v>
      </c>
      <c r="D993" s="94"/>
      <c r="E993" s="94"/>
      <c r="H993" s="183"/>
    </row>
    <row r="994" spans="1:8" x14ac:dyDescent="0.25">
      <c r="B994" s="95" t="s">
        <v>1490</v>
      </c>
      <c r="C994" s="93" t="s">
        <v>1491</v>
      </c>
      <c r="D994" s="94"/>
      <c r="E994" s="94"/>
      <c r="H994" s="183"/>
    </row>
    <row r="995" spans="1:8" x14ac:dyDescent="0.25">
      <c r="B995" s="95" t="s">
        <v>1492</v>
      </c>
      <c r="C995" s="93" t="s">
        <v>1493</v>
      </c>
      <c r="D995" s="94"/>
      <c r="E995" s="94"/>
      <c r="H995" s="183"/>
    </row>
    <row r="996" spans="1:8" x14ac:dyDescent="0.25">
      <c r="B996" s="55" t="s">
        <v>1494</v>
      </c>
      <c r="C996" s="93" t="s">
        <v>1495</v>
      </c>
      <c r="D996" s="94"/>
      <c r="E996" s="94"/>
      <c r="H996" s="183"/>
    </row>
    <row r="997" spans="1:8" x14ac:dyDescent="0.25">
      <c r="H997" s="183"/>
    </row>
    <row r="998" spans="1:8" x14ac:dyDescent="0.25">
      <c r="A998" s="235" t="s">
        <v>1496</v>
      </c>
      <c r="B998" s="235"/>
      <c r="C998" s="235"/>
      <c r="H998" s="183"/>
    </row>
    <row r="999" spans="1:8" x14ac:dyDescent="0.25">
      <c r="B999" s="150" t="s">
        <v>91</v>
      </c>
      <c r="C999" s="151" t="s">
        <v>82</v>
      </c>
      <c r="D999" s="92"/>
      <c r="H999" s="183"/>
    </row>
    <row r="1000" spans="1:8" x14ac:dyDescent="0.25">
      <c r="B1000" s="16" t="s">
        <v>1497</v>
      </c>
      <c r="C1000" s="93" t="s">
        <v>1463</v>
      </c>
      <c r="D1000" s="94"/>
      <c r="E1000" s="96"/>
      <c r="H1000" s="183"/>
    </row>
    <row r="1001" spans="1:8" x14ac:dyDescent="0.25">
      <c r="B1001" s="16" t="s">
        <v>1498</v>
      </c>
      <c r="C1001" s="93" t="s">
        <v>1465</v>
      </c>
      <c r="D1001" s="94"/>
      <c r="E1001" s="94"/>
      <c r="H1001" s="183"/>
    </row>
    <row r="1002" spans="1:8" x14ac:dyDescent="0.25">
      <c r="B1002" s="16" t="s">
        <v>1466</v>
      </c>
      <c r="C1002" s="93" t="s">
        <v>1467</v>
      </c>
      <c r="D1002" s="94"/>
      <c r="E1002" s="94"/>
      <c r="H1002" s="183"/>
    </row>
    <row r="1003" spans="1:8" ht="25.5" x14ac:dyDescent="0.25">
      <c r="B1003" s="55" t="s">
        <v>1468</v>
      </c>
      <c r="C1003" s="93" t="s">
        <v>1469</v>
      </c>
      <c r="D1003" s="94"/>
      <c r="E1003" s="94"/>
      <c r="H1003" s="183"/>
    </row>
    <row r="1004" spans="1:8" x14ac:dyDescent="0.25">
      <c r="B1004" s="95" t="s">
        <v>1470</v>
      </c>
      <c r="C1004" s="93" t="s">
        <v>1471</v>
      </c>
      <c r="D1004" s="94"/>
      <c r="E1004" s="94"/>
      <c r="H1004" s="183"/>
    </row>
    <row r="1005" spans="1:8" x14ac:dyDescent="0.25">
      <c r="B1005" s="95" t="s">
        <v>1472</v>
      </c>
      <c r="C1005" s="93" t="s">
        <v>1473</v>
      </c>
      <c r="D1005" s="94"/>
      <c r="E1005" s="94"/>
      <c r="H1005" s="183"/>
    </row>
    <row r="1006" spans="1:8" x14ac:dyDescent="0.25">
      <c r="B1006" s="95" t="s">
        <v>1478</v>
      </c>
      <c r="C1006" s="93" t="s">
        <v>1479</v>
      </c>
      <c r="D1006" s="94"/>
      <c r="E1006" s="94"/>
      <c r="H1006" s="183"/>
    </row>
    <row r="1007" spans="1:8" x14ac:dyDescent="0.25">
      <c r="B1007" s="55" t="s">
        <v>1480</v>
      </c>
      <c r="C1007" s="93" t="s">
        <v>1481</v>
      </c>
      <c r="D1007" s="94"/>
      <c r="E1007" s="94"/>
      <c r="H1007" s="183"/>
    </row>
    <row r="1008" spans="1:8" x14ac:dyDescent="0.25">
      <c r="B1008" s="55" t="s">
        <v>1482</v>
      </c>
      <c r="C1008" s="93" t="s">
        <v>1483</v>
      </c>
      <c r="D1008" s="94"/>
      <c r="E1008" s="94"/>
      <c r="H1008" s="183"/>
    </row>
    <row r="1009" spans="1:8" x14ac:dyDescent="0.25">
      <c r="B1009" s="55" t="s">
        <v>1484</v>
      </c>
      <c r="C1009" s="93" t="s">
        <v>1485</v>
      </c>
      <c r="D1009" s="94"/>
      <c r="E1009" s="94"/>
      <c r="H1009" s="183"/>
    </row>
    <row r="1010" spans="1:8" x14ac:dyDescent="0.25">
      <c r="B1010" s="95" t="s">
        <v>1486</v>
      </c>
      <c r="C1010" s="93" t="s">
        <v>1487</v>
      </c>
      <c r="D1010" s="94"/>
      <c r="E1010" s="94"/>
      <c r="H1010" s="183"/>
    </row>
    <row r="1011" spans="1:8" x14ac:dyDescent="0.25">
      <c r="B1011" s="95" t="s">
        <v>1490</v>
      </c>
      <c r="C1011" s="93" t="s">
        <v>1491</v>
      </c>
      <c r="D1011" s="94"/>
      <c r="E1011" s="94"/>
      <c r="H1011" s="183"/>
    </row>
    <row r="1012" spans="1:8" x14ac:dyDescent="0.25">
      <c r="B1012" s="95" t="s">
        <v>1492</v>
      </c>
      <c r="C1012" s="93" t="s">
        <v>1493</v>
      </c>
      <c r="D1012" s="94"/>
      <c r="E1012" s="94"/>
      <c r="H1012" s="183"/>
    </row>
    <row r="1013" spans="1:8" x14ac:dyDescent="0.25">
      <c r="B1013" s="55" t="s">
        <v>1494</v>
      </c>
      <c r="C1013" s="93" t="s">
        <v>1495</v>
      </c>
      <c r="D1013" s="94"/>
      <c r="E1013" s="94"/>
      <c r="H1013" s="183"/>
    </row>
    <row r="1014" spans="1:8" x14ac:dyDescent="0.25">
      <c r="B1014" s="55" t="s">
        <v>1499</v>
      </c>
      <c r="C1014" s="93" t="s">
        <v>1500</v>
      </c>
      <c r="D1014" s="94"/>
      <c r="E1014" s="94"/>
      <c r="H1014" s="183"/>
    </row>
    <row r="1015" spans="1:8" x14ac:dyDescent="0.25">
      <c r="B1015" s="55" t="s">
        <v>1501</v>
      </c>
      <c r="C1015" s="93" t="s">
        <v>1502</v>
      </c>
      <c r="D1015" s="94"/>
      <c r="E1015" s="94"/>
      <c r="H1015" s="183"/>
    </row>
    <row r="1016" spans="1:8" x14ac:dyDescent="0.25">
      <c r="H1016" s="183"/>
    </row>
    <row r="1017" spans="1:8" x14ac:dyDescent="0.25">
      <c r="A1017" s="235" t="s">
        <v>1503</v>
      </c>
      <c r="B1017" s="235"/>
      <c r="C1017" s="235"/>
      <c r="H1017" s="183"/>
    </row>
    <row r="1018" spans="1:8" x14ac:dyDescent="0.25">
      <c r="B1018" s="150" t="s">
        <v>91</v>
      </c>
      <c r="C1018" s="151" t="s">
        <v>82</v>
      </c>
      <c r="D1018" s="92"/>
      <c r="H1018" s="183"/>
    </row>
    <row r="1019" spans="1:8" x14ac:dyDescent="0.25">
      <c r="B1019" s="16" t="s">
        <v>1504</v>
      </c>
      <c r="C1019" s="93" t="s">
        <v>1463</v>
      </c>
      <c r="D1019" s="94"/>
      <c r="E1019" s="94"/>
      <c r="H1019" s="183"/>
    </row>
    <row r="1020" spans="1:8" x14ac:dyDescent="0.25">
      <c r="B1020" s="16" t="s">
        <v>1505</v>
      </c>
      <c r="C1020" s="93" t="s">
        <v>1465</v>
      </c>
      <c r="D1020" s="94"/>
      <c r="E1020" s="94"/>
      <c r="H1020" s="183"/>
    </row>
    <row r="1021" spans="1:8" x14ac:dyDescent="0.25">
      <c r="B1021" s="16" t="s">
        <v>1466</v>
      </c>
      <c r="C1021" s="93" t="s">
        <v>1467</v>
      </c>
      <c r="D1021" s="94"/>
      <c r="E1021" s="94"/>
      <c r="H1021" s="183"/>
    </row>
    <row r="1022" spans="1:8" ht="25.5" x14ac:dyDescent="0.25">
      <c r="B1022" s="55" t="s">
        <v>1468</v>
      </c>
      <c r="C1022" s="93" t="s">
        <v>1469</v>
      </c>
      <c r="D1022" s="94"/>
      <c r="E1022" s="94"/>
      <c r="H1022" s="183"/>
    </row>
    <row r="1023" spans="1:8" x14ac:dyDescent="0.25">
      <c r="B1023" s="95" t="s">
        <v>1470</v>
      </c>
      <c r="C1023" s="93" t="s">
        <v>1471</v>
      </c>
      <c r="D1023" s="94"/>
      <c r="E1023" s="94"/>
      <c r="H1023" s="183"/>
    </row>
    <row r="1024" spans="1:8" x14ac:dyDescent="0.25">
      <c r="B1024" s="95" t="s">
        <v>1472</v>
      </c>
      <c r="C1024" s="93" t="s">
        <v>1473</v>
      </c>
      <c r="D1024" s="94"/>
      <c r="E1024" s="94"/>
      <c r="H1024" s="183"/>
    </row>
    <row r="1025" spans="1:8" x14ac:dyDescent="0.25">
      <c r="B1025" s="55" t="s">
        <v>1474</v>
      </c>
      <c r="C1025" s="93" t="s">
        <v>1475</v>
      </c>
      <c r="D1025" s="94"/>
      <c r="E1025" s="94"/>
      <c r="H1025" s="183"/>
    </row>
    <row r="1026" spans="1:8" x14ac:dyDescent="0.25">
      <c r="B1026" s="95" t="s">
        <v>1478</v>
      </c>
      <c r="C1026" s="93" t="s">
        <v>1479</v>
      </c>
      <c r="D1026" s="94"/>
      <c r="E1026" s="94"/>
      <c r="H1026" s="183"/>
    </row>
    <row r="1027" spans="1:8" x14ac:dyDescent="0.25">
      <c r="B1027" s="55" t="s">
        <v>1480</v>
      </c>
      <c r="C1027" s="93" t="s">
        <v>1481</v>
      </c>
      <c r="D1027" s="94"/>
      <c r="E1027" s="94"/>
      <c r="H1027" s="183"/>
    </row>
    <row r="1028" spans="1:8" x14ac:dyDescent="0.25">
      <c r="B1028" s="55" t="s">
        <v>1482</v>
      </c>
      <c r="C1028" s="93" t="s">
        <v>1483</v>
      </c>
      <c r="D1028" s="94"/>
      <c r="E1028" s="94"/>
      <c r="H1028" s="183"/>
    </row>
    <row r="1029" spans="1:8" x14ac:dyDescent="0.25">
      <c r="B1029" s="55" t="s">
        <v>1484</v>
      </c>
      <c r="C1029" s="93" t="s">
        <v>1485</v>
      </c>
      <c r="D1029" s="94"/>
      <c r="E1029" s="94"/>
      <c r="H1029" s="183"/>
    </row>
    <row r="1030" spans="1:8" x14ac:dyDescent="0.25">
      <c r="B1030" s="95" t="s">
        <v>1486</v>
      </c>
      <c r="C1030" s="93" t="s">
        <v>1487</v>
      </c>
      <c r="D1030" s="94"/>
      <c r="E1030" s="94"/>
      <c r="H1030" s="183"/>
    </row>
    <row r="1031" spans="1:8" x14ac:dyDescent="0.25">
      <c r="B1031" s="95" t="s">
        <v>1488</v>
      </c>
      <c r="C1031" s="93" t="s">
        <v>1489</v>
      </c>
      <c r="D1031" s="94"/>
      <c r="E1031" s="94"/>
      <c r="H1031" s="183"/>
    </row>
    <row r="1032" spans="1:8" x14ac:dyDescent="0.25">
      <c r="B1032" s="95" t="s">
        <v>1490</v>
      </c>
      <c r="C1032" s="93" t="s">
        <v>1491</v>
      </c>
      <c r="D1032" s="94"/>
      <c r="E1032" s="94"/>
      <c r="H1032" s="183"/>
    </row>
    <row r="1033" spans="1:8" x14ac:dyDescent="0.25">
      <c r="B1033" s="95" t="s">
        <v>1492</v>
      </c>
      <c r="C1033" s="93" t="s">
        <v>1493</v>
      </c>
      <c r="D1033" s="94"/>
      <c r="E1033" s="94"/>
      <c r="H1033" s="183"/>
    </row>
    <row r="1034" spans="1:8" x14ac:dyDescent="0.25">
      <c r="B1034" s="55" t="s">
        <v>1494</v>
      </c>
      <c r="C1034" s="93" t="s">
        <v>1495</v>
      </c>
      <c r="D1034" s="94"/>
      <c r="E1034" s="94"/>
      <c r="H1034" s="183"/>
    </row>
    <row r="1035" spans="1:8" x14ac:dyDescent="0.25">
      <c r="B1035" s="55" t="s">
        <v>1506</v>
      </c>
      <c r="C1035" s="93" t="s">
        <v>1507</v>
      </c>
      <c r="D1035" s="94"/>
      <c r="E1035" s="94"/>
      <c r="H1035" s="183"/>
    </row>
    <row r="1036" spans="1:8" x14ac:dyDescent="0.25">
      <c r="B1036" s="55" t="s">
        <v>1508</v>
      </c>
      <c r="C1036" s="93" t="s">
        <v>1509</v>
      </c>
      <c r="D1036" s="94"/>
      <c r="E1036" s="94"/>
      <c r="H1036" s="183"/>
    </row>
    <row r="1037" spans="1:8" x14ac:dyDescent="0.25">
      <c r="H1037" s="183"/>
    </row>
    <row r="1038" spans="1:8" x14ac:dyDescent="0.25">
      <c r="A1038" s="235" t="s">
        <v>1510</v>
      </c>
      <c r="B1038" s="235"/>
      <c r="C1038" s="235"/>
      <c r="H1038" s="183"/>
    </row>
    <row r="1039" spans="1:8" x14ac:dyDescent="0.25">
      <c r="B1039" s="150" t="s">
        <v>91</v>
      </c>
      <c r="C1039" s="151" t="s">
        <v>82</v>
      </c>
      <c r="D1039" s="92"/>
      <c r="H1039" s="183"/>
    </row>
    <row r="1040" spans="1:8" x14ac:dyDescent="0.25">
      <c r="B1040" s="16" t="s">
        <v>1511</v>
      </c>
      <c r="C1040" s="93" t="s">
        <v>1463</v>
      </c>
      <c r="D1040" s="94"/>
      <c r="E1040" s="96"/>
      <c r="H1040" s="183"/>
    </row>
    <row r="1041" spans="1:8" x14ac:dyDescent="0.25">
      <c r="B1041" s="16" t="s">
        <v>1512</v>
      </c>
      <c r="C1041" s="93" t="s">
        <v>1465</v>
      </c>
      <c r="D1041" s="94"/>
      <c r="E1041" s="96"/>
      <c r="H1041" s="183"/>
    </row>
    <row r="1042" spans="1:8" x14ac:dyDescent="0.25">
      <c r="B1042" s="16" t="s">
        <v>1466</v>
      </c>
      <c r="C1042" s="93" t="s">
        <v>1467</v>
      </c>
      <c r="D1042" s="94"/>
      <c r="E1042" s="94"/>
      <c r="H1042" s="183"/>
    </row>
    <row r="1043" spans="1:8" ht="25.5" x14ac:dyDescent="0.25">
      <c r="B1043" s="55" t="s">
        <v>1468</v>
      </c>
      <c r="C1043" s="93" t="s">
        <v>1469</v>
      </c>
      <c r="D1043" s="94"/>
      <c r="E1043" s="94"/>
      <c r="H1043" s="183"/>
    </row>
    <row r="1044" spans="1:8" x14ac:dyDescent="0.25">
      <c r="B1044" s="95" t="s">
        <v>1470</v>
      </c>
      <c r="C1044" s="93" t="s">
        <v>1471</v>
      </c>
      <c r="D1044" s="94"/>
      <c r="E1044" s="94"/>
      <c r="H1044" s="183"/>
    </row>
    <row r="1045" spans="1:8" x14ac:dyDescent="0.25">
      <c r="B1045" s="95" t="s">
        <v>1472</v>
      </c>
      <c r="C1045" s="93" t="s">
        <v>1473</v>
      </c>
      <c r="D1045" s="94"/>
      <c r="E1045" s="94"/>
      <c r="H1045" s="183"/>
    </row>
    <row r="1046" spans="1:8" x14ac:dyDescent="0.25">
      <c r="B1046" s="95" t="s">
        <v>1478</v>
      </c>
      <c r="C1046" s="93" t="s">
        <v>1479</v>
      </c>
      <c r="D1046" s="94"/>
      <c r="E1046" s="94"/>
      <c r="H1046" s="183"/>
    </row>
    <row r="1047" spans="1:8" x14ac:dyDescent="0.25">
      <c r="B1047" s="55" t="s">
        <v>1480</v>
      </c>
      <c r="C1047" s="93" t="s">
        <v>1481</v>
      </c>
      <c r="D1047" s="94"/>
      <c r="E1047" s="94"/>
      <c r="H1047" s="183"/>
    </row>
    <row r="1048" spans="1:8" x14ac:dyDescent="0.25">
      <c r="B1048" s="55" t="s">
        <v>1482</v>
      </c>
      <c r="C1048" s="93" t="s">
        <v>1483</v>
      </c>
      <c r="D1048" s="94"/>
      <c r="E1048" s="94"/>
      <c r="H1048" s="183"/>
    </row>
    <row r="1049" spans="1:8" x14ac:dyDescent="0.25">
      <c r="B1049" s="55" t="s">
        <v>1484</v>
      </c>
      <c r="C1049" s="93" t="s">
        <v>1485</v>
      </c>
      <c r="D1049" s="94"/>
      <c r="E1049" s="94"/>
      <c r="H1049" s="183"/>
    </row>
    <row r="1050" spans="1:8" x14ac:dyDescent="0.25">
      <c r="B1050" s="95" t="s">
        <v>1486</v>
      </c>
      <c r="C1050" s="93" t="s">
        <v>1487</v>
      </c>
      <c r="D1050" s="94"/>
      <c r="E1050" s="94"/>
      <c r="H1050" s="183"/>
    </row>
    <row r="1051" spans="1:8" x14ac:dyDescent="0.25">
      <c r="B1051" s="95" t="s">
        <v>1490</v>
      </c>
      <c r="C1051" s="93" t="s">
        <v>1491</v>
      </c>
      <c r="D1051" s="94"/>
      <c r="E1051" s="94"/>
      <c r="H1051" s="183"/>
    </row>
    <row r="1052" spans="1:8" x14ac:dyDescent="0.25">
      <c r="B1052" s="95" t="s">
        <v>1492</v>
      </c>
      <c r="C1052" s="93" t="s">
        <v>1493</v>
      </c>
      <c r="D1052" s="94"/>
      <c r="E1052" s="94"/>
      <c r="H1052" s="183"/>
    </row>
    <row r="1053" spans="1:8" x14ac:dyDescent="0.25">
      <c r="B1053" s="55" t="s">
        <v>1494</v>
      </c>
      <c r="C1053" s="93" t="s">
        <v>1495</v>
      </c>
      <c r="D1053" s="96"/>
      <c r="F1053" s="96"/>
      <c r="H1053" s="183"/>
    </row>
    <row r="1054" spans="1:8" x14ac:dyDescent="0.25">
      <c r="D1054" s="94"/>
      <c r="F1054" s="94"/>
      <c r="H1054" s="183"/>
    </row>
    <row r="1055" spans="1:8" x14ac:dyDescent="0.25">
      <c r="A1055" s="235" t="s">
        <v>2213</v>
      </c>
      <c r="B1055" s="235"/>
      <c r="C1055" s="235"/>
      <c r="D1055" s="94"/>
      <c r="F1055" s="94"/>
      <c r="H1055" s="183"/>
    </row>
    <row r="1056" spans="1:8" x14ac:dyDescent="0.25">
      <c r="B1056" s="150" t="s">
        <v>91</v>
      </c>
      <c r="C1056" s="151" t="s">
        <v>82</v>
      </c>
      <c r="D1056" s="94"/>
      <c r="F1056" s="94"/>
      <c r="H1056" s="183"/>
    </row>
    <row r="1057" spans="2:8" x14ac:dyDescent="0.25">
      <c r="B1057" s="140" t="s">
        <v>2214</v>
      </c>
      <c r="C1057" s="119" t="s">
        <v>1463</v>
      </c>
      <c r="D1057" s="94"/>
      <c r="F1057" s="94"/>
      <c r="H1057" s="183"/>
    </row>
    <row r="1058" spans="2:8" x14ac:dyDescent="0.25">
      <c r="B1058" s="140" t="s">
        <v>2215</v>
      </c>
      <c r="C1058" s="119" t="s">
        <v>1465</v>
      </c>
      <c r="D1058" s="94"/>
      <c r="F1058" s="94"/>
      <c r="H1058" s="183"/>
    </row>
    <row r="1059" spans="2:8" x14ac:dyDescent="0.25">
      <c r="B1059" s="140" t="s">
        <v>2216</v>
      </c>
      <c r="C1059" s="119" t="s">
        <v>2217</v>
      </c>
      <c r="D1059" s="94"/>
      <c r="F1059" s="94"/>
      <c r="H1059" s="183"/>
    </row>
    <row r="1060" spans="2:8" x14ac:dyDescent="0.25">
      <c r="B1060" s="140" t="s">
        <v>1466</v>
      </c>
      <c r="C1060" s="119" t="s">
        <v>1467</v>
      </c>
      <c r="D1060" s="94"/>
      <c r="F1060" s="94"/>
      <c r="H1060" s="183"/>
    </row>
    <row r="1061" spans="2:8" x14ac:dyDescent="0.25">
      <c r="B1061" s="123" t="s">
        <v>1470</v>
      </c>
      <c r="C1061" s="119" t="s">
        <v>1471</v>
      </c>
      <c r="D1061" s="94"/>
      <c r="F1061" s="94"/>
      <c r="H1061" s="183"/>
    </row>
    <row r="1062" spans="2:8" x14ac:dyDescent="0.25">
      <c r="B1062" s="123" t="s">
        <v>2218</v>
      </c>
      <c r="C1062" s="119" t="s">
        <v>84</v>
      </c>
      <c r="D1062" s="94"/>
      <c r="F1062" s="94"/>
      <c r="H1062" s="183"/>
    </row>
    <row r="1063" spans="2:8" x14ac:dyDescent="0.25">
      <c r="B1063" s="123" t="s">
        <v>2219</v>
      </c>
      <c r="C1063" s="119" t="s">
        <v>2220</v>
      </c>
      <c r="D1063" s="94"/>
      <c r="F1063" s="94"/>
      <c r="H1063" s="183"/>
    </row>
    <row r="1064" spans="2:8" x14ac:dyDescent="0.25">
      <c r="B1064" s="123" t="s">
        <v>2221</v>
      </c>
      <c r="C1064" s="119" t="s">
        <v>85</v>
      </c>
      <c r="D1064" s="94"/>
      <c r="F1064" s="94"/>
      <c r="H1064" s="183"/>
    </row>
    <row r="1065" spans="2:8" x14ac:dyDescent="0.25">
      <c r="B1065" s="123" t="s">
        <v>2222</v>
      </c>
      <c r="C1065" s="119" t="s">
        <v>83</v>
      </c>
      <c r="D1065" s="94"/>
      <c r="F1065" s="94"/>
      <c r="H1065" s="183"/>
    </row>
    <row r="1066" spans="2:8" x14ac:dyDescent="0.25">
      <c r="B1066" s="141" t="s">
        <v>1476</v>
      </c>
      <c r="C1066" s="119" t="s">
        <v>1477</v>
      </c>
      <c r="D1066" s="94"/>
      <c r="F1066" s="94"/>
      <c r="H1066" s="183"/>
    </row>
    <row r="1067" spans="2:8" x14ac:dyDescent="0.25">
      <c r="B1067" s="141" t="s">
        <v>2223</v>
      </c>
      <c r="C1067" s="119" t="s">
        <v>2224</v>
      </c>
      <c r="D1067" s="94"/>
      <c r="F1067" s="94"/>
      <c r="H1067" s="183"/>
    </row>
    <row r="1068" spans="2:8" x14ac:dyDescent="0.25">
      <c r="B1068" s="141" t="s">
        <v>2225</v>
      </c>
      <c r="C1068" s="119" t="s">
        <v>2226</v>
      </c>
      <c r="D1068" s="94"/>
      <c r="F1068" s="94"/>
      <c r="H1068" s="183"/>
    </row>
    <row r="1069" spans="2:8" x14ac:dyDescent="0.25">
      <c r="B1069" s="141" t="s">
        <v>1480</v>
      </c>
      <c r="C1069" s="119" t="s">
        <v>1481</v>
      </c>
      <c r="D1069" s="94"/>
      <c r="F1069" s="94"/>
      <c r="H1069" s="183"/>
    </row>
    <row r="1070" spans="2:8" x14ac:dyDescent="0.25">
      <c r="B1070" s="123" t="s">
        <v>1482</v>
      </c>
      <c r="C1070" s="119" t="s">
        <v>1483</v>
      </c>
      <c r="D1070" s="94"/>
      <c r="F1070" s="94"/>
      <c r="H1070" s="183"/>
    </row>
    <row r="1071" spans="2:8" x14ac:dyDescent="0.25">
      <c r="B1071" s="123" t="s">
        <v>1484</v>
      </c>
      <c r="C1071" s="119" t="s">
        <v>1485</v>
      </c>
      <c r="D1071" s="94"/>
      <c r="F1071" s="94"/>
      <c r="H1071" s="183"/>
    </row>
    <row r="1072" spans="2:8" x14ac:dyDescent="0.25">
      <c r="B1072" s="123" t="s">
        <v>1478</v>
      </c>
      <c r="C1072" s="119" t="s">
        <v>1479</v>
      </c>
      <c r="D1072" s="94"/>
      <c r="F1072" s="94"/>
      <c r="H1072" s="183"/>
    </row>
    <row r="1073" spans="1:8" x14ac:dyDescent="0.25">
      <c r="B1073" s="123" t="s">
        <v>1488</v>
      </c>
      <c r="C1073" s="119" t="s">
        <v>1489</v>
      </c>
      <c r="D1073" s="94"/>
      <c r="F1073" s="94"/>
      <c r="H1073" s="183"/>
    </row>
    <row r="1074" spans="1:8" x14ac:dyDescent="0.25">
      <c r="B1074" s="123" t="s">
        <v>2227</v>
      </c>
      <c r="C1074" s="119" t="s">
        <v>86</v>
      </c>
      <c r="D1074" s="94"/>
      <c r="F1074" s="94"/>
      <c r="H1074" s="183"/>
    </row>
    <row r="1075" spans="1:8" x14ac:dyDescent="0.25">
      <c r="B1075" s="123" t="s">
        <v>2228</v>
      </c>
      <c r="C1075" s="119" t="s">
        <v>2229</v>
      </c>
      <c r="D1075" s="94"/>
      <c r="F1075" s="94"/>
      <c r="H1075" s="183"/>
    </row>
    <row r="1076" spans="1:8" x14ac:dyDescent="0.25">
      <c r="B1076" s="141" t="s">
        <v>1490</v>
      </c>
      <c r="C1076" s="119" t="s">
        <v>1491</v>
      </c>
      <c r="D1076" s="94"/>
      <c r="F1076" s="94"/>
      <c r="H1076" s="183"/>
    </row>
    <row r="1077" spans="1:8" x14ac:dyDescent="0.25">
      <c r="B1077" s="141" t="s">
        <v>1492</v>
      </c>
      <c r="C1077" s="119" t="s">
        <v>1493</v>
      </c>
      <c r="D1077" s="94"/>
      <c r="F1077" s="94"/>
      <c r="H1077" s="183"/>
    </row>
    <row r="1078" spans="1:8" x14ac:dyDescent="0.25">
      <c r="B1078" s="123" t="s">
        <v>2230</v>
      </c>
      <c r="C1078" s="119" t="s">
        <v>1495</v>
      </c>
      <c r="D1078" s="94"/>
      <c r="F1078" s="94"/>
      <c r="H1078" s="183"/>
    </row>
    <row r="1079" spans="1:8" x14ac:dyDescent="0.25">
      <c r="D1079" s="94"/>
      <c r="F1079" s="94"/>
      <c r="H1079" s="183"/>
    </row>
    <row r="1080" spans="1:8" ht="18" x14ac:dyDescent="0.25">
      <c r="A1080" s="229" t="s">
        <v>1513</v>
      </c>
      <c r="B1080" s="229"/>
      <c r="C1080" s="229"/>
      <c r="D1080" s="229"/>
      <c r="E1080" s="229"/>
      <c r="H1080" s="183"/>
    </row>
    <row r="1081" spans="1:8" x14ac:dyDescent="0.25">
      <c r="H1081" s="183"/>
    </row>
    <row r="1082" spans="1:8" ht="75" x14ac:dyDescent="0.25">
      <c r="B1082" s="184" t="s">
        <v>1514</v>
      </c>
      <c r="C1082" s="184" t="s">
        <v>1515</v>
      </c>
      <c r="D1082" s="20" t="s">
        <v>1516</v>
      </c>
      <c r="E1082" s="97" t="s">
        <v>1517</v>
      </c>
      <c r="F1082" s="98"/>
      <c r="H1082" s="183"/>
    </row>
    <row r="1083" spans="1:8" ht="30" x14ac:dyDescent="0.25">
      <c r="B1083" s="184" t="s">
        <v>1058</v>
      </c>
      <c r="C1083" s="84" t="s">
        <v>1059</v>
      </c>
      <c r="D1083" s="184" t="s">
        <v>32</v>
      </c>
      <c r="E1083" s="27" t="s">
        <v>1518</v>
      </c>
      <c r="H1083" s="183"/>
    </row>
    <row r="1084" spans="1:8" ht="30" x14ac:dyDescent="0.25">
      <c r="B1084" s="180" t="s">
        <v>1060</v>
      </c>
      <c r="C1084" s="99" t="s">
        <v>1519</v>
      </c>
      <c r="D1084" s="187" t="s">
        <v>1520</v>
      </c>
      <c r="E1084" s="181" t="s">
        <v>1521</v>
      </c>
      <c r="H1084" s="183"/>
    </row>
    <row r="1085" spans="1:8" ht="30" x14ac:dyDescent="0.25">
      <c r="B1085" s="184" t="s">
        <v>1062</v>
      </c>
      <c r="C1085" s="84" t="s">
        <v>1525</v>
      </c>
      <c r="D1085" s="20" t="s">
        <v>1526</v>
      </c>
      <c r="E1085" s="181" t="s">
        <v>1527</v>
      </c>
      <c r="H1085" s="183"/>
    </row>
    <row r="1086" spans="1:8" ht="30" x14ac:dyDescent="0.25">
      <c r="B1086" s="184" t="s">
        <v>1064</v>
      </c>
      <c r="C1086" s="84" t="s">
        <v>1522</v>
      </c>
      <c r="D1086" s="20" t="s">
        <v>1523</v>
      </c>
      <c r="E1086" s="181" t="s">
        <v>1524</v>
      </c>
      <c r="H1086" s="2"/>
    </row>
    <row r="1087" spans="1:8" ht="30" x14ac:dyDescent="0.25">
      <c r="B1087" s="184" t="s">
        <v>1066</v>
      </c>
      <c r="C1087" s="84" t="s">
        <v>1528</v>
      </c>
      <c r="D1087" s="20" t="s">
        <v>1529</v>
      </c>
      <c r="E1087" s="181" t="s">
        <v>1530</v>
      </c>
      <c r="H1087" s="183"/>
    </row>
    <row r="1088" spans="1:8" ht="30" x14ac:dyDescent="0.25">
      <c r="B1088" s="184" t="s">
        <v>1068</v>
      </c>
      <c r="C1088" s="84" t="s">
        <v>1531</v>
      </c>
      <c r="D1088" s="20" t="s">
        <v>1532</v>
      </c>
      <c r="E1088" s="181" t="s">
        <v>1533</v>
      </c>
      <c r="H1088" s="183"/>
    </row>
    <row r="1089" spans="2:8" ht="30" x14ac:dyDescent="0.25">
      <c r="B1089" s="184" t="s">
        <v>1070</v>
      </c>
      <c r="C1089" s="84" t="s">
        <v>1534</v>
      </c>
      <c r="D1089" s="20" t="s">
        <v>1535</v>
      </c>
      <c r="E1089" s="181" t="s">
        <v>1536</v>
      </c>
      <c r="H1089" s="183"/>
    </row>
    <row r="1090" spans="2:8" ht="30" x14ac:dyDescent="0.25">
      <c r="B1090" s="184" t="s">
        <v>1072</v>
      </c>
      <c r="C1090" s="84" t="s">
        <v>1537</v>
      </c>
      <c r="D1090" s="20" t="s">
        <v>1538</v>
      </c>
      <c r="E1090" s="181" t="s">
        <v>1539</v>
      </c>
      <c r="H1090" s="183"/>
    </row>
    <row r="1091" spans="2:8" ht="30" x14ac:dyDescent="0.25">
      <c r="B1091" s="184" t="s">
        <v>1074</v>
      </c>
      <c r="C1091" s="84" t="s">
        <v>1540</v>
      </c>
      <c r="D1091" s="20" t="s">
        <v>1541</v>
      </c>
      <c r="E1091" s="181" t="s">
        <v>2231</v>
      </c>
      <c r="H1091" s="183"/>
    </row>
    <row r="1092" spans="2:8" ht="30" x14ac:dyDescent="0.25">
      <c r="B1092" s="184" t="s">
        <v>1076</v>
      </c>
      <c r="C1092" s="84" t="s">
        <v>1544</v>
      </c>
      <c r="D1092" s="20" t="s">
        <v>1545</v>
      </c>
      <c r="E1092" s="181" t="s">
        <v>1546</v>
      </c>
      <c r="H1092" s="183"/>
    </row>
    <row r="1093" spans="2:8" ht="30" x14ac:dyDescent="0.25">
      <c r="B1093" s="184" t="s">
        <v>1078</v>
      </c>
      <c r="C1093" s="84" t="s">
        <v>1542</v>
      </c>
      <c r="D1093" s="20" t="s">
        <v>1543</v>
      </c>
      <c r="E1093" s="181" t="s">
        <v>2232</v>
      </c>
      <c r="H1093" s="2"/>
    </row>
    <row r="1094" spans="2:8" ht="30" x14ac:dyDescent="0.25">
      <c r="B1094" s="184" t="s">
        <v>1080</v>
      </c>
      <c r="C1094" s="84" t="s">
        <v>1547</v>
      </c>
      <c r="D1094" s="20" t="s">
        <v>1548</v>
      </c>
      <c r="E1094" s="181" t="s">
        <v>1549</v>
      </c>
      <c r="H1094" s="183"/>
    </row>
    <row r="1095" spans="2:8" ht="30" x14ac:dyDescent="0.25">
      <c r="B1095" s="184" t="s">
        <v>1082</v>
      </c>
      <c r="C1095" s="84" t="s">
        <v>1553</v>
      </c>
      <c r="D1095" s="20" t="s">
        <v>1554</v>
      </c>
      <c r="E1095" s="181" t="s">
        <v>1555</v>
      </c>
      <c r="H1095" s="183"/>
    </row>
    <row r="1096" spans="2:8" ht="30" x14ac:dyDescent="0.25">
      <c r="B1096" s="184" t="s">
        <v>1084</v>
      </c>
      <c r="C1096" s="84" t="s">
        <v>1550</v>
      </c>
      <c r="D1096" s="20" t="s">
        <v>1551</v>
      </c>
      <c r="E1096" s="181" t="s">
        <v>1552</v>
      </c>
      <c r="H1096" s="2"/>
    </row>
    <row r="1097" spans="2:8" ht="30" x14ac:dyDescent="0.25">
      <c r="B1097" s="184" t="s">
        <v>1086</v>
      </c>
      <c r="C1097" s="84" t="s">
        <v>1556</v>
      </c>
      <c r="D1097" s="20" t="s">
        <v>1557</v>
      </c>
      <c r="E1097" s="100" t="s">
        <v>1558</v>
      </c>
      <c r="H1097" s="183"/>
    </row>
    <row r="1098" spans="2:8" ht="30" x14ac:dyDescent="0.25">
      <c r="B1098" s="184" t="s">
        <v>1088</v>
      </c>
      <c r="C1098" s="84" t="s">
        <v>1559</v>
      </c>
      <c r="D1098" s="20" t="s">
        <v>1560</v>
      </c>
      <c r="E1098" s="181" t="s">
        <v>1561</v>
      </c>
      <c r="H1098" s="183"/>
    </row>
    <row r="1099" spans="2:8" ht="30" x14ac:dyDescent="0.25">
      <c r="B1099" s="184" t="s">
        <v>1090</v>
      </c>
      <c r="C1099" s="84" t="s">
        <v>1562</v>
      </c>
      <c r="D1099" s="20" t="s">
        <v>1563</v>
      </c>
      <c r="E1099" s="181" t="s">
        <v>1564</v>
      </c>
      <c r="H1099" s="183"/>
    </row>
    <row r="1100" spans="2:8" ht="30" x14ac:dyDescent="0.25">
      <c r="B1100" s="184" t="s">
        <v>1092</v>
      </c>
      <c r="C1100" s="84" t="s">
        <v>1565</v>
      </c>
      <c r="D1100" s="20" t="s">
        <v>1566</v>
      </c>
      <c r="E1100" s="181" t="s">
        <v>1567</v>
      </c>
      <c r="H1100" s="183"/>
    </row>
    <row r="1101" spans="2:8" ht="45" customHeight="1" x14ac:dyDescent="0.25">
      <c r="B1101" s="230" t="s">
        <v>1094</v>
      </c>
      <c r="C1101" s="232" t="s">
        <v>2233</v>
      </c>
      <c r="D1101" s="20" t="s">
        <v>2234</v>
      </c>
      <c r="E1101" s="181" t="s">
        <v>2235</v>
      </c>
      <c r="F1101" s="142"/>
      <c r="H1101" s="183"/>
    </row>
    <row r="1102" spans="2:8" ht="30" x14ac:dyDescent="0.25">
      <c r="B1102" s="231"/>
      <c r="C1102" s="233"/>
      <c r="D1102" s="20" t="s">
        <v>1568</v>
      </c>
      <c r="E1102" s="181" t="s">
        <v>2236</v>
      </c>
      <c r="F1102" s="142"/>
      <c r="H1102" s="183"/>
    </row>
    <row r="1103" spans="2:8" ht="30" x14ac:dyDescent="0.25">
      <c r="B1103" s="184" t="s">
        <v>1095</v>
      </c>
      <c r="C1103" s="84" t="s">
        <v>1571</v>
      </c>
      <c r="D1103" s="20" t="s">
        <v>1572</v>
      </c>
      <c r="E1103" s="181" t="s">
        <v>1573</v>
      </c>
      <c r="H1103" s="183"/>
    </row>
    <row r="1104" spans="2:8" ht="30" x14ac:dyDescent="0.25">
      <c r="B1104" s="184" t="s">
        <v>1096</v>
      </c>
      <c r="C1104" s="84" t="s">
        <v>1569</v>
      </c>
      <c r="D1104" s="20" t="s">
        <v>1570</v>
      </c>
      <c r="E1104" s="181" t="s">
        <v>2237</v>
      </c>
      <c r="H1104" s="183"/>
    </row>
    <row r="1105" spans="1:8" ht="30" x14ac:dyDescent="0.25">
      <c r="B1105" s="184" t="s">
        <v>1098</v>
      </c>
      <c r="C1105" s="84" t="s">
        <v>1574</v>
      </c>
      <c r="D1105" s="20" t="s">
        <v>1575</v>
      </c>
      <c r="E1105" s="101" t="s">
        <v>2238</v>
      </c>
      <c r="H1105" s="183"/>
    </row>
    <row r="1106" spans="1:8" ht="30" x14ac:dyDescent="0.25">
      <c r="B1106" s="184" t="s">
        <v>1100</v>
      </c>
      <c r="C1106" s="84" t="s">
        <v>1576</v>
      </c>
      <c r="D1106" s="20" t="s">
        <v>1577</v>
      </c>
      <c r="E1106" s="181" t="s">
        <v>1578</v>
      </c>
      <c r="H1106" s="183"/>
    </row>
    <row r="1107" spans="1:8" ht="30" x14ac:dyDescent="0.25">
      <c r="B1107" s="184" t="s">
        <v>1102</v>
      </c>
      <c r="C1107" s="84" t="s">
        <v>1579</v>
      </c>
      <c r="D1107" s="20" t="s">
        <v>1580</v>
      </c>
      <c r="E1107" s="181" t="s">
        <v>1581</v>
      </c>
      <c r="H1107" s="183"/>
    </row>
    <row r="1108" spans="1:8" ht="30" x14ac:dyDescent="0.25">
      <c r="B1108" s="184" t="s">
        <v>1104</v>
      </c>
      <c r="C1108" s="84" t="s">
        <v>1582</v>
      </c>
      <c r="D1108" s="20" t="s">
        <v>1583</v>
      </c>
      <c r="E1108" s="181" t="s">
        <v>1584</v>
      </c>
      <c r="H1108" s="183"/>
    </row>
    <row r="1109" spans="1:8" ht="45" customHeight="1" x14ac:dyDescent="0.25">
      <c r="B1109" s="230" t="s">
        <v>1106</v>
      </c>
      <c r="C1109" s="232" t="s">
        <v>2239</v>
      </c>
      <c r="D1109" s="20" t="s">
        <v>1590</v>
      </c>
      <c r="E1109" s="181" t="s">
        <v>1591</v>
      </c>
      <c r="F1109" s="142"/>
      <c r="H1109" s="183"/>
    </row>
    <row r="1110" spans="1:8" x14ac:dyDescent="0.25">
      <c r="B1110" s="231"/>
      <c r="C1110" s="233"/>
      <c r="D1110" s="20" t="s">
        <v>1592</v>
      </c>
      <c r="E1110" s="181" t="s">
        <v>1593</v>
      </c>
      <c r="F1110" s="142"/>
      <c r="H1110" s="183"/>
    </row>
    <row r="1111" spans="1:8" ht="30" x14ac:dyDescent="0.25">
      <c r="B1111" s="184" t="s">
        <v>1108</v>
      </c>
      <c r="C1111" s="84" t="s">
        <v>1585</v>
      </c>
      <c r="D1111" s="20" t="s">
        <v>1586</v>
      </c>
      <c r="E1111" s="181" t="s">
        <v>1587</v>
      </c>
      <c r="H1111" s="183"/>
    </row>
    <row r="1112" spans="1:8" ht="30" x14ac:dyDescent="0.25">
      <c r="B1112" s="184" t="s">
        <v>1110</v>
      </c>
      <c r="C1112" s="84" t="s">
        <v>1588</v>
      </c>
      <c r="D1112" s="20" t="s">
        <v>1589</v>
      </c>
      <c r="E1112" s="185" t="s">
        <v>2240</v>
      </c>
      <c r="H1112" s="183"/>
    </row>
    <row r="1113" spans="1:8" x14ac:dyDescent="0.25">
      <c r="H1113" s="183"/>
    </row>
    <row r="1114" spans="1:8" ht="18" x14ac:dyDescent="0.25">
      <c r="A1114" s="229" t="s">
        <v>2241</v>
      </c>
      <c r="B1114" s="229"/>
      <c r="C1114" s="229"/>
      <c r="D1114" s="229"/>
      <c r="E1114" s="229"/>
      <c r="H1114" s="183"/>
    </row>
    <row r="1115" spans="1:8" x14ac:dyDescent="0.25">
      <c r="H1115" s="183"/>
    </row>
    <row r="1116" spans="1:8" ht="90" x14ac:dyDescent="0.25">
      <c r="B1116" s="184" t="s">
        <v>1514</v>
      </c>
      <c r="C1116" s="184" t="s">
        <v>1515</v>
      </c>
      <c r="D1116" s="186" t="s">
        <v>1516</v>
      </c>
      <c r="E1116" s="97" t="s">
        <v>2242</v>
      </c>
      <c r="H1116" s="183"/>
    </row>
    <row r="1117" spans="1:8" ht="30" x14ac:dyDescent="0.25">
      <c r="B1117" s="184" t="s">
        <v>1792</v>
      </c>
      <c r="C1117" s="115" t="s">
        <v>2243</v>
      </c>
      <c r="D1117" s="20" t="s">
        <v>2244</v>
      </c>
      <c r="E1117" s="143" t="s">
        <v>2245</v>
      </c>
      <c r="H1117" s="183"/>
    </row>
    <row r="1118" spans="1:8" ht="30" x14ac:dyDescent="0.25">
      <c r="B1118" s="184" t="s">
        <v>1794</v>
      </c>
      <c r="C1118" s="115" t="s">
        <v>2246</v>
      </c>
      <c r="D1118" s="20" t="s">
        <v>2247</v>
      </c>
      <c r="E1118" s="144" t="s">
        <v>2248</v>
      </c>
      <c r="H1118" s="183"/>
    </row>
    <row r="1119" spans="1:8" x14ac:dyDescent="0.25">
      <c r="D1119" s="102"/>
      <c r="H1119" s="183"/>
    </row>
    <row r="1120" spans="1:8" x14ac:dyDescent="0.25">
      <c r="B1120" s="234" t="s">
        <v>2249</v>
      </c>
      <c r="C1120" s="234"/>
      <c r="D1120" s="234"/>
      <c r="H1120" s="183"/>
    </row>
    <row r="1121" spans="1:8" x14ac:dyDescent="0.25">
      <c r="D1121" s="102"/>
      <c r="H1121" s="183"/>
    </row>
    <row r="1122" spans="1:8" x14ac:dyDescent="0.25">
      <c r="A1122" s="184" t="s">
        <v>0</v>
      </c>
      <c r="B1122" s="184" t="s">
        <v>91</v>
      </c>
      <c r="C1122" s="27" t="s">
        <v>95</v>
      </c>
      <c r="D1122" s="145" t="s">
        <v>1710</v>
      </c>
      <c r="H1122" s="183"/>
    </row>
    <row r="1123" spans="1:8" ht="15.75" x14ac:dyDescent="0.25">
      <c r="A1123" s="184">
        <v>1</v>
      </c>
      <c r="B1123" s="60" t="s">
        <v>87</v>
      </c>
      <c r="C1123" s="103" t="s">
        <v>88</v>
      </c>
      <c r="D1123" s="60" t="s">
        <v>2250</v>
      </c>
      <c r="H1123" s="183"/>
    </row>
    <row r="1124" spans="1:8" ht="15.75" x14ac:dyDescent="0.25">
      <c r="A1124" s="184">
        <v>2</v>
      </c>
      <c r="B1124" s="60" t="s">
        <v>2251</v>
      </c>
      <c r="C1124" s="103" t="s">
        <v>2252</v>
      </c>
      <c r="D1124" s="60" t="s">
        <v>2250</v>
      </c>
      <c r="H1124" s="183"/>
    </row>
    <row r="1125" spans="1:8" ht="15.75" x14ac:dyDescent="0.25">
      <c r="A1125" s="184">
        <v>3</v>
      </c>
      <c r="B1125" s="60" t="s">
        <v>2253</v>
      </c>
      <c r="C1125" s="103" t="s">
        <v>2254</v>
      </c>
      <c r="D1125" s="60" t="s">
        <v>2287</v>
      </c>
      <c r="H1125" s="183"/>
    </row>
    <row r="1126" spans="1:8" ht="15.75" x14ac:dyDescent="0.25">
      <c r="A1126" s="184">
        <v>4</v>
      </c>
      <c r="B1126" s="60" t="s">
        <v>2255</v>
      </c>
      <c r="C1126" s="103" t="s">
        <v>2256</v>
      </c>
      <c r="D1126" s="60" t="s">
        <v>2287</v>
      </c>
      <c r="H1126" s="183"/>
    </row>
    <row r="1127" spans="1:8" ht="15.75" x14ac:dyDescent="0.25">
      <c r="A1127" s="184">
        <v>5</v>
      </c>
      <c r="B1127" s="60" t="s">
        <v>2257</v>
      </c>
      <c r="C1127" s="103" t="s">
        <v>2258</v>
      </c>
      <c r="D1127" s="60" t="s">
        <v>2250</v>
      </c>
      <c r="H1127" s="183"/>
    </row>
    <row r="1128" spans="1:8" ht="15.75" x14ac:dyDescent="0.25">
      <c r="A1128" s="184">
        <v>6</v>
      </c>
      <c r="B1128" s="60" t="s">
        <v>2259</v>
      </c>
      <c r="C1128" s="103" t="s">
        <v>2260</v>
      </c>
      <c r="D1128" s="60" t="s">
        <v>2250</v>
      </c>
      <c r="H1128" s="183"/>
    </row>
    <row r="1129" spans="1:8" ht="15.75" x14ac:dyDescent="0.25">
      <c r="A1129" s="184">
        <v>7</v>
      </c>
      <c r="B1129" s="60" t="s">
        <v>2261</v>
      </c>
      <c r="C1129" s="103" t="s">
        <v>2262</v>
      </c>
      <c r="D1129" s="60" t="s">
        <v>2250</v>
      </c>
      <c r="H1129" s="183"/>
    </row>
    <row r="1130" spans="1:8" ht="15.75" x14ac:dyDescent="0.25">
      <c r="A1130" s="184">
        <v>8</v>
      </c>
      <c r="B1130" s="60" t="s">
        <v>2263</v>
      </c>
      <c r="C1130" s="103" t="s">
        <v>2264</v>
      </c>
      <c r="D1130" s="60" t="s">
        <v>2250</v>
      </c>
      <c r="H1130" s="183"/>
    </row>
    <row r="1131" spans="1:8" ht="15.75" x14ac:dyDescent="0.25">
      <c r="A1131" s="184">
        <v>9</v>
      </c>
      <c r="B1131" s="60" t="s">
        <v>2265</v>
      </c>
      <c r="C1131" s="103" t="s">
        <v>2266</v>
      </c>
      <c r="D1131" s="60" t="s">
        <v>2287</v>
      </c>
      <c r="H1131" s="183"/>
    </row>
    <row r="1132" spans="1:8" ht="15.75" x14ac:dyDescent="0.25">
      <c r="A1132" s="184">
        <v>10</v>
      </c>
      <c r="B1132" s="60" t="s">
        <v>2267</v>
      </c>
      <c r="C1132" s="103" t="s">
        <v>2268</v>
      </c>
      <c r="D1132" s="60" t="s">
        <v>2250</v>
      </c>
      <c r="H1132" s="183"/>
    </row>
    <row r="1133" spans="1:8" ht="15.75" x14ac:dyDescent="0.25">
      <c r="A1133" s="184">
        <v>11</v>
      </c>
      <c r="B1133" s="60" t="s">
        <v>2269</v>
      </c>
      <c r="C1133" s="103" t="s">
        <v>2270</v>
      </c>
      <c r="D1133" s="60" t="s">
        <v>2250</v>
      </c>
      <c r="H1133" s="183"/>
    </row>
    <row r="1134" spans="1:8" ht="15.75" x14ac:dyDescent="0.25">
      <c r="A1134" s="184">
        <v>12</v>
      </c>
      <c r="B1134" s="60" t="s">
        <v>2271</v>
      </c>
      <c r="C1134" s="103" t="s">
        <v>2272</v>
      </c>
      <c r="D1134" s="60" t="s">
        <v>2250</v>
      </c>
      <c r="H1134" s="183"/>
    </row>
    <row r="1135" spans="1:8" ht="15.75" x14ac:dyDescent="0.25">
      <c r="A1135" s="184">
        <v>13</v>
      </c>
      <c r="B1135" s="60" t="s">
        <v>2273</v>
      </c>
      <c r="C1135" s="103" t="s">
        <v>2274</v>
      </c>
      <c r="D1135" s="60" t="s">
        <v>2250</v>
      </c>
      <c r="H1135" s="183"/>
    </row>
    <row r="1136" spans="1:8" ht="15.75" x14ac:dyDescent="0.25">
      <c r="A1136" s="184">
        <v>14</v>
      </c>
      <c r="B1136" s="60" t="s">
        <v>2275</v>
      </c>
      <c r="C1136" s="103" t="s">
        <v>2276</v>
      </c>
      <c r="D1136" s="60" t="s">
        <v>2250</v>
      </c>
      <c r="H1136" s="183"/>
    </row>
    <row r="1137" spans="1:8" ht="15.75" x14ac:dyDescent="0.25">
      <c r="A1137" s="184">
        <v>15</v>
      </c>
      <c r="B1137" s="60" t="s">
        <v>2277</v>
      </c>
      <c r="C1137" s="103" t="s">
        <v>2278</v>
      </c>
      <c r="D1137" s="60" t="s">
        <v>2250</v>
      </c>
      <c r="H1137" s="183"/>
    </row>
    <row r="1138" spans="1:8" ht="15.75" x14ac:dyDescent="0.25">
      <c r="A1138" s="184">
        <v>16</v>
      </c>
      <c r="B1138" s="60" t="s">
        <v>2279</v>
      </c>
      <c r="C1138" s="103" t="s">
        <v>2280</v>
      </c>
      <c r="D1138" s="60" t="s">
        <v>2250</v>
      </c>
      <c r="H1138" s="183"/>
    </row>
    <row r="1139" spans="1:8" ht="15.75" x14ac:dyDescent="0.25">
      <c r="A1139" s="184">
        <v>17</v>
      </c>
      <c r="B1139" s="60" t="s">
        <v>2281</v>
      </c>
      <c r="C1139" s="103" t="s">
        <v>2282</v>
      </c>
      <c r="D1139" s="60" t="s">
        <v>2250</v>
      </c>
      <c r="H1139" s="183"/>
    </row>
    <row r="1140" spans="1:8" ht="15.75" x14ac:dyDescent="0.25">
      <c r="A1140" s="184">
        <v>18</v>
      </c>
      <c r="B1140" s="60" t="s">
        <v>2283</v>
      </c>
      <c r="C1140" s="103" t="s">
        <v>2284</v>
      </c>
      <c r="D1140" s="60" t="s">
        <v>2250</v>
      </c>
      <c r="H1140" s="183"/>
    </row>
    <row r="1141" spans="1:8" ht="15.75" x14ac:dyDescent="0.25">
      <c r="A1141" s="184">
        <v>19</v>
      </c>
      <c r="B1141" s="60" t="s">
        <v>2285</v>
      </c>
      <c r="C1141" s="103" t="s">
        <v>2286</v>
      </c>
      <c r="D1141" s="60" t="s">
        <v>2287</v>
      </c>
      <c r="H1141" s="183"/>
    </row>
    <row r="1142" spans="1:8" ht="15.75" x14ac:dyDescent="0.25">
      <c r="A1142" s="184">
        <v>20</v>
      </c>
      <c r="B1142" s="60" t="s">
        <v>2288</v>
      </c>
      <c r="C1142" s="103" t="s">
        <v>2289</v>
      </c>
      <c r="D1142" s="60" t="s">
        <v>2287</v>
      </c>
      <c r="H1142" s="183"/>
    </row>
    <row r="1143" spans="1:8" ht="15.75" x14ac:dyDescent="0.25">
      <c r="A1143" s="184">
        <v>21</v>
      </c>
      <c r="B1143" s="60" t="s">
        <v>2290</v>
      </c>
      <c r="C1143" s="103" t="s">
        <v>2291</v>
      </c>
      <c r="D1143" s="60" t="s">
        <v>2250</v>
      </c>
      <c r="H1143" s="183"/>
    </row>
    <row r="1144" spans="1:8" ht="15.75" x14ac:dyDescent="0.25">
      <c r="A1144" s="184">
        <v>22</v>
      </c>
      <c r="B1144" s="60" t="s">
        <v>2292</v>
      </c>
      <c r="C1144" s="103" t="s">
        <v>2293</v>
      </c>
      <c r="D1144" s="60" t="s">
        <v>2250</v>
      </c>
      <c r="H1144" s="183"/>
    </row>
    <row r="1145" spans="1:8" ht="15.75" x14ac:dyDescent="0.25">
      <c r="A1145" s="184">
        <v>23</v>
      </c>
      <c r="B1145" s="60" t="s">
        <v>2294</v>
      </c>
      <c r="C1145" s="103" t="s">
        <v>2295</v>
      </c>
      <c r="D1145" s="60" t="s">
        <v>2287</v>
      </c>
      <c r="H1145" s="183"/>
    </row>
    <row r="1146" spans="1:8" ht="15.75" x14ac:dyDescent="0.25">
      <c r="A1146" s="184">
        <v>24</v>
      </c>
      <c r="B1146" s="60" t="s">
        <v>2296</v>
      </c>
      <c r="C1146" s="103" t="s">
        <v>2297</v>
      </c>
      <c r="D1146" s="60" t="s">
        <v>2287</v>
      </c>
      <c r="H1146" s="183"/>
    </row>
    <row r="1147" spans="1:8" ht="15.75" x14ac:dyDescent="0.25">
      <c r="A1147" s="184">
        <v>25</v>
      </c>
      <c r="B1147" s="60" t="s">
        <v>2298</v>
      </c>
      <c r="C1147" s="103" t="s">
        <v>2299</v>
      </c>
      <c r="D1147" s="60" t="s">
        <v>2287</v>
      </c>
      <c r="H1147" s="183"/>
    </row>
    <row r="1148" spans="1:8" ht="15.75" x14ac:dyDescent="0.25">
      <c r="A1148" s="184">
        <v>26</v>
      </c>
      <c r="B1148" s="60" t="s">
        <v>2300</v>
      </c>
      <c r="C1148" s="103" t="s">
        <v>2301</v>
      </c>
      <c r="D1148" s="60" t="s">
        <v>2250</v>
      </c>
      <c r="H1148" s="183"/>
    </row>
    <row r="1149" spans="1:8" ht="15.75" x14ac:dyDescent="0.25">
      <c r="A1149" s="184">
        <v>27</v>
      </c>
      <c r="B1149" s="60" t="s">
        <v>2302</v>
      </c>
      <c r="C1149" s="103" t="s">
        <v>2303</v>
      </c>
      <c r="D1149" s="60" t="s">
        <v>2287</v>
      </c>
      <c r="H1149" s="183"/>
    </row>
    <row r="1150" spans="1:8" ht="15.75" x14ac:dyDescent="0.25">
      <c r="A1150" s="184">
        <v>28</v>
      </c>
      <c r="B1150" s="60" t="s">
        <v>2304</v>
      </c>
      <c r="C1150" s="103" t="s">
        <v>2305</v>
      </c>
      <c r="D1150" s="60" t="s">
        <v>2287</v>
      </c>
      <c r="H1150" s="183"/>
    </row>
    <row r="1151" spans="1:8" ht="15.75" x14ac:dyDescent="0.25">
      <c r="A1151" s="184">
        <v>29</v>
      </c>
      <c r="B1151" s="60" t="s">
        <v>2306</v>
      </c>
      <c r="C1151" s="103" t="s">
        <v>1726</v>
      </c>
      <c r="D1151" s="60" t="s">
        <v>2287</v>
      </c>
      <c r="H1151" s="183"/>
    </row>
    <row r="1152" spans="1:8" ht="15.75" x14ac:dyDescent="0.25">
      <c r="A1152" s="184">
        <v>30</v>
      </c>
      <c r="B1152" s="60" t="s">
        <v>1448</v>
      </c>
      <c r="C1152" s="103" t="s">
        <v>1449</v>
      </c>
      <c r="D1152" s="60" t="s">
        <v>2287</v>
      </c>
      <c r="H1152" s="183"/>
    </row>
    <row r="1153" spans="1:8" ht="15.75" x14ac:dyDescent="0.25">
      <c r="A1153" s="184">
        <v>31</v>
      </c>
      <c r="B1153" s="60" t="s">
        <v>1452</v>
      </c>
      <c r="C1153" s="103" t="s">
        <v>1453</v>
      </c>
      <c r="D1153" s="60" t="s">
        <v>2287</v>
      </c>
      <c r="H1153" s="183"/>
    </row>
    <row r="1154" spans="1:8" ht="15.75" x14ac:dyDescent="0.25">
      <c r="A1154" s="184">
        <v>32</v>
      </c>
      <c r="B1154" s="60" t="s">
        <v>2307</v>
      </c>
      <c r="C1154" s="103" t="s">
        <v>1727</v>
      </c>
      <c r="D1154" s="60" t="s">
        <v>2287</v>
      </c>
      <c r="H1154" s="183"/>
    </row>
    <row r="1155" spans="1:8" ht="15.75" x14ac:dyDescent="0.25">
      <c r="A1155" s="184">
        <v>33</v>
      </c>
      <c r="B1155" s="60" t="s">
        <v>2308</v>
      </c>
      <c r="C1155" s="103" t="s">
        <v>2309</v>
      </c>
      <c r="D1155" s="27" t="s">
        <v>2287</v>
      </c>
      <c r="H1155" s="183"/>
    </row>
    <row r="1156" spans="1:8" ht="15.75" x14ac:dyDescent="0.25">
      <c r="A1156" s="184">
        <v>34</v>
      </c>
      <c r="B1156" s="60" t="s">
        <v>2311</v>
      </c>
      <c r="C1156" s="103" t="s">
        <v>2312</v>
      </c>
      <c r="D1156" s="60" t="s">
        <v>2287</v>
      </c>
      <c r="H1156" s="183"/>
    </row>
    <row r="1157" spans="1:8" ht="15.75" x14ac:dyDescent="0.25">
      <c r="A1157" s="184">
        <v>35</v>
      </c>
      <c r="B1157" s="60" t="s">
        <v>1428</v>
      </c>
      <c r="C1157" s="103" t="s">
        <v>1429</v>
      </c>
      <c r="D1157" s="60" t="s">
        <v>2287</v>
      </c>
      <c r="H1157" s="183"/>
    </row>
    <row r="1158" spans="1:8" ht="15.75" x14ac:dyDescent="0.25">
      <c r="A1158" s="184">
        <v>36</v>
      </c>
      <c r="B1158" s="60" t="s">
        <v>2313</v>
      </c>
      <c r="C1158" s="103" t="s">
        <v>2314</v>
      </c>
      <c r="D1158" s="60" t="s">
        <v>2287</v>
      </c>
      <c r="H1158" s="183"/>
    </row>
    <row r="1159" spans="1:8" ht="15.75" x14ac:dyDescent="0.25">
      <c r="A1159" s="184">
        <v>37</v>
      </c>
      <c r="B1159" s="60" t="s">
        <v>2315</v>
      </c>
      <c r="C1159" s="103" t="s">
        <v>2316</v>
      </c>
      <c r="D1159" s="60" t="s">
        <v>2310</v>
      </c>
      <c r="H1159" s="183"/>
    </row>
    <row r="1160" spans="1:8" ht="15.75" x14ac:dyDescent="0.25">
      <c r="A1160" s="184">
        <v>38</v>
      </c>
      <c r="B1160" s="60" t="s">
        <v>2317</v>
      </c>
      <c r="C1160" s="103" t="s">
        <v>1728</v>
      </c>
      <c r="D1160" s="60" t="s">
        <v>2310</v>
      </c>
      <c r="H1160" s="183"/>
    </row>
    <row r="1161" spans="1:8" ht="15.75" x14ac:dyDescent="0.25">
      <c r="A1161" s="184">
        <v>39</v>
      </c>
      <c r="B1161" s="60" t="s">
        <v>2318</v>
      </c>
      <c r="C1161" s="103" t="s">
        <v>2319</v>
      </c>
      <c r="D1161" s="60" t="s">
        <v>2287</v>
      </c>
      <c r="H1161" s="183"/>
    </row>
    <row r="1162" spans="1:8" ht="15.75" x14ac:dyDescent="0.25">
      <c r="A1162" s="184">
        <v>40</v>
      </c>
      <c r="B1162" s="60" t="s">
        <v>2320</v>
      </c>
      <c r="C1162" s="103" t="s">
        <v>2321</v>
      </c>
      <c r="D1162" s="60" t="s">
        <v>2250</v>
      </c>
      <c r="H1162" s="183"/>
    </row>
    <row r="1163" spans="1:8" ht="15.75" x14ac:dyDescent="0.25">
      <c r="A1163" s="184">
        <v>41</v>
      </c>
      <c r="B1163" s="60" t="s">
        <v>2322</v>
      </c>
      <c r="C1163" s="103" t="s">
        <v>2323</v>
      </c>
      <c r="D1163" s="60" t="s">
        <v>2287</v>
      </c>
      <c r="H1163" s="183"/>
    </row>
    <row r="1164" spans="1:8" ht="15.75" x14ac:dyDescent="0.25">
      <c r="A1164" s="184">
        <v>42</v>
      </c>
      <c r="B1164" s="60" t="s">
        <v>2324</v>
      </c>
      <c r="C1164" s="103" t="s">
        <v>2325</v>
      </c>
      <c r="D1164" s="60" t="s">
        <v>2250</v>
      </c>
      <c r="H1164" s="183"/>
    </row>
    <row r="1165" spans="1:8" ht="15.75" x14ac:dyDescent="0.25">
      <c r="A1165" s="184">
        <v>43</v>
      </c>
      <c r="B1165" s="60" t="s">
        <v>2326</v>
      </c>
      <c r="C1165" s="103" t="s">
        <v>2327</v>
      </c>
      <c r="D1165" s="60" t="s">
        <v>2310</v>
      </c>
      <c r="H1165" s="183"/>
    </row>
    <row r="1166" spans="1:8" ht="15.75" x14ac:dyDescent="0.25">
      <c r="A1166" s="184">
        <v>44</v>
      </c>
      <c r="B1166" s="60" t="s">
        <v>2328</v>
      </c>
      <c r="C1166" s="103" t="s">
        <v>2329</v>
      </c>
      <c r="D1166" s="60" t="s">
        <v>2310</v>
      </c>
      <c r="H1166" s="183"/>
    </row>
    <row r="1167" spans="1:8" ht="15.75" x14ac:dyDescent="0.25">
      <c r="A1167" s="184">
        <v>45</v>
      </c>
      <c r="B1167" s="60" t="s">
        <v>2330</v>
      </c>
      <c r="C1167" s="103" t="s">
        <v>2331</v>
      </c>
      <c r="D1167" s="60" t="s">
        <v>2250</v>
      </c>
      <c r="H1167" s="183"/>
    </row>
    <row r="1168" spans="1:8" ht="15.75" x14ac:dyDescent="0.25">
      <c r="A1168" s="184">
        <v>46</v>
      </c>
      <c r="B1168" s="60" t="s">
        <v>2332</v>
      </c>
      <c r="C1168" s="103" t="s">
        <v>2333</v>
      </c>
      <c r="D1168" s="60" t="s">
        <v>2310</v>
      </c>
      <c r="H1168" s="183"/>
    </row>
    <row r="1169" spans="1:8" ht="15.75" x14ac:dyDescent="0.25">
      <c r="A1169" s="184">
        <v>47</v>
      </c>
      <c r="B1169" s="60" t="s">
        <v>2334</v>
      </c>
      <c r="C1169" s="103" t="s">
        <v>2335</v>
      </c>
      <c r="D1169" s="60" t="s">
        <v>2287</v>
      </c>
      <c r="H1169" s="183"/>
    </row>
    <row r="1170" spans="1:8" ht="15.75" x14ac:dyDescent="0.25">
      <c r="A1170" s="184">
        <v>48</v>
      </c>
      <c r="B1170" s="60" t="s">
        <v>2336</v>
      </c>
      <c r="C1170" s="103" t="s">
        <v>2337</v>
      </c>
      <c r="D1170" s="60" t="s">
        <v>2287</v>
      </c>
      <c r="H1170" s="183"/>
    </row>
    <row r="1171" spans="1:8" ht="15.75" x14ac:dyDescent="0.25">
      <c r="A1171" s="184">
        <v>49</v>
      </c>
      <c r="B1171" s="60" t="s">
        <v>2338</v>
      </c>
      <c r="C1171" s="103" t="s">
        <v>2339</v>
      </c>
      <c r="D1171" s="60" t="s">
        <v>2287</v>
      </c>
      <c r="H1171" s="183"/>
    </row>
    <row r="1172" spans="1:8" ht="15.75" x14ac:dyDescent="0.25">
      <c r="A1172" s="184">
        <v>50</v>
      </c>
      <c r="B1172" s="60" t="s">
        <v>2340</v>
      </c>
      <c r="C1172" s="103" t="s">
        <v>2341</v>
      </c>
      <c r="D1172" s="60" t="s">
        <v>2287</v>
      </c>
      <c r="H1172" s="183"/>
    </row>
    <row r="1173" spans="1:8" ht="15.75" x14ac:dyDescent="0.25">
      <c r="A1173" s="184">
        <v>51</v>
      </c>
      <c r="B1173" s="60" t="s">
        <v>2342</v>
      </c>
      <c r="C1173" s="103" t="s">
        <v>2343</v>
      </c>
      <c r="D1173" s="60" t="s">
        <v>2310</v>
      </c>
      <c r="H1173" s="183"/>
    </row>
    <row r="1174" spans="1:8" ht="15.75" x14ac:dyDescent="0.25">
      <c r="A1174" s="184">
        <v>52</v>
      </c>
      <c r="B1174" s="60" t="s">
        <v>2344</v>
      </c>
      <c r="C1174" s="103" t="s">
        <v>2345</v>
      </c>
      <c r="D1174" s="60" t="s">
        <v>2310</v>
      </c>
      <c r="H1174" s="183"/>
    </row>
    <row r="1175" spans="1:8" ht="15.75" x14ac:dyDescent="0.25">
      <c r="A1175" s="184">
        <v>53</v>
      </c>
      <c r="B1175" s="60" t="s">
        <v>2346</v>
      </c>
      <c r="C1175" s="103" t="s">
        <v>2347</v>
      </c>
      <c r="D1175" s="60" t="s">
        <v>2287</v>
      </c>
      <c r="H1175" s="183"/>
    </row>
    <row r="1176" spans="1:8" ht="15.75" x14ac:dyDescent="0.25">
      <c r="A1176" s="184">
        <v>54</v>
      </c>
      <c r="B1176" s="60" t="s">
        <v>2348</v>
      </c>
      <c r="C1176" s="103" t="s">
        <v>2349</v>
      </c>
      <c r="D1176" s="60" t="s">
        <v>2287</v>
      </c>
      <c r="H1176" s="183"/>
    </row>
    <row r="1177" spans="1:8" ht="15.75" x14ac:dyDescent="0.25">
      <c r="A1177" s="184">
        <v>55</v>
      </c>
      <c r="B1177" s="60" t="s">
        <v>2350</v>
      </c>
      <c r="C1177" s="103" t="s">
        <v>2351</v>
      </c>
      <c r="D1177" s="60" t="s">
        <v>2310</v>
      </c>
      <c r="H1177" s="183"/>
    </row>
    <row r="1178" spans="1:8" ht="15.75" x14ac:dyDescent="0.25">
      <c r="A1178" s="184">
        <v>56</v>
      </c>
      <c r="B1178" s="60" t="s">
        <v>2352</v>
      </c>
      <c r="C1178" s="103" t="s">
        <v>2353</v>
      </c>
      <c r="D1178" s="60" t="s">
        <v>2287</v>
      </c>
      <c r="H1178" s="183"/>
    </row>
    <row r="1179" spans="1:8" ht="15.75" x14ac:dyDescent="0.25">
      <c r="A1179" s="184">
        <v>57</v>
      </c>
      <c r="B1179" s="60" t="s">
        <v>2354</v>
      </c>
      <c r="C1179" s="103" t="s">
        <v>2355</v>
      </c>
      <c r="D1179" s="60" t="s">
        <v>2310</v>
      </c>
      <c r="H1179" s="183"/>
    </row>
    <row r="1180" spans="1:8" ht="15.75" x14ac:dyDescent="0.25">
      <c r="A1180" s="184">
        <v>58</v>
      </c>
      <c r="B1180" s="60" t="s">
        <v>2356</v>
      </c>
      <c r="C1180" s="103" t="s">
        <v>2357</v>
      </c>
      <c r="D1180" s="60" t="s">
        <v>2310</v>
      </c>
      <c r="H1180" s="183"/>
    </row>
    <row r="1181" spans="1:8" ht="15.75" x14ac:dyDescent="0.25">
      <c r="A1181" s="184">
        <v>59</v>
      </c>
      <c r="B1181" s="60" t="s">
        <v>2358</v>
      </c>
      <c r="C1181" s="103" t="s">
        <v>2359</v>
      </c>
      <c r="D1181" s="60" t="s">
        <v>2250</v>
      </c>
      <c r="H1181" s="183"/>
    </row>
    <row r="1182" spans="1:8" ht="15.75" x14ac:dyDescent="0.25">
      <c r="A1182" s="184">
        <v>60</v>
      </c>
      <c r="B1182" s="60" t="s">
        <v>2360</v>
      </c>
      <c r="C1182" s="103" t="s">
        <v>2361</v>
      </c>
      <c r="D1182" s="60" t="s">
        <v>2310</v>
      </c>
      <c r="H1182" s="183"/>
    </row>
    <row r="1183" spans="1:8" ht="15.75" x14ac:dyDescent="0.25">
      <c r="A1183" s="184">
        <v>61</v>
      </c>
      <c r="B1183" s="60" t="s">
        <v>2362</v>
      </c>
      <c r="C1183" s="103" t="s">
        <v>2363</v>
      </c>
      <c r="D1183" s="60" t="s">
        <v>2287</v>
      </c>
      <c r="H1183" s="183"/>
    </row>
    <row r="1184" spans="1:8" ht="15.75" x14ac:dyDescent="0.25">
      <c r="A1184" s="184">
        <v>62</v>
      </c>
      <c r="B1184" s="60" t="s">
        <v>2364</v>
      </c>
      <c r="C1184" s="103" t="s">
        <v>2365</v>
      </c>
      <c r="D1184" s="60" t="s">
        <v>2287</v>
      </c>
      <c r="H1184" s="183"/>
    </row>
    <row r="1185" spans="1:8" ht="15.75" x14ac:dyDescent="0.25">
      <c r="A1185" s="184">
        <v>63</v>
      </c>
      <c r="B1185" s="60" t="s">
        <v>2366</v>
      </c>
      <c r="C1185" s="103" t="s">
        <v>2367</v>
      </c>
      <c r="D1185" s="60" t="s">
        <v>2287</v>
      </c>
      <c r="H1185" s="183"/>
    </row>
    <row r="1186" spans="1:8" ht="15.75" x14ac:dyDescent="0.25">
      <c r="A1186" s="184">
        <v>64</v>
      </c>
      <c r="B1186" s="60" t="s">
        <v>2368</v>
      </c>
      <c r="C1186" s="103" t="s">
        <v>2369</v>
      </c>
      <c r="D1186" s="60" t="s">
        <v>2310</v>
      </c>
      <c r="H1186" s="183"/>
    </row>
    <row r="1187" spans="1:8" ht="15.75" x14ac:dyDescent="0.25">
      <c r="A1187" s="184">
        <v>65</v>
      </c>
      <c r="B1187" s="60" t="s">
        <v>2370</v>
      </c>
      <c r="C1187" s="103" t="s">
        <v>2371</v>
      </c>
      <c r="D1187" s="60" t="s">
        <v>2250</v>
      </c>
      <c r="H1187" s="183"/>
    </row>
    <row r="1188" spans="1:8" ht="15.75" x14ac:dyDescent="0.25">
      <c r="A1188" s="184">
        <v>66</v>
      </c>
      <c r="B1188" s="60" t="s">
        <v>2372</v>
      </c>
      <c r="C1188" s="103" t="s">
        <v>2373</v>
      </c>
      <c r="D1188" s="60" t="s">
        <v>2250</v>
      </c>
      <c r="H1188" s="183"/>
    </row>
    <row r="1189" spans="1:8" ht="15.75" x14ac:dyDescent="0.25">
      <c r="A1189" s="184">
        <v>67</v>
      </c>
      <c r="B1189" s="60" t="s">
        <v>2374</v>
      </c>
      <c r="C1189" s="146" t="s">
        <v>2375</v>
      </c>
      <c r="D1189" s="60" t="s">
        <v>2287</v>
      </c>
      <c r="H1189" s="183"/>
    </row>
    <row r="1190" spans="1:8" ht="15.75" x14ac:dyDescent="0.25">
      <c r="A1190" s="184">
        <v>68</v>
      </c>
      <c r="B1190" s="60" t="s">
        <v>2376</v>
      </c>
      <c r="C1190" s="103" t="s">
        <v>2377</v>
      </c>
      <c r="D1190" s="60" t="s">
        <v>2250</v>
      </c>
      <c r="H1190" s="183"/>
    </row>
    <row r="1191" spans="1:8" ht="31.5" x14ac:dyDescent="0.25">
      <c r="A1191" s="184">
        <v>69</v>
      </c>
      <c r="B1191" s="60" t="s">
        <v>2378</v>
      </c>
      <c r="C1191" s="103" t="s">
        <v>2379</v>
      </c>
      <c r="D1191" s="60" t="s">
        <v>2250</v>
      </c>
      <c r="H1191" s="183"/>
    </row>
    <row r="1192" spans="1:8" ht="15.75" x14ac:dyDescent="0.25">
      <c r="A1192" s="184">
        <v>70</v>
      </c>
      <c r="B1192" s="60" t="s">
        <v>2380</v>
      </c>
      <c r="C1192" s="103" t="s">
        <v>2381</v>
      </c>
      <c r="D1192" s="60" t="s">
        <v>2287</v>
      </c>
      <c r="H1192" s="183"/>
    </row>
    <row r="1193" spans="1:8" ht="15.75" x14ac:dyDescent="0.25">
      <c r="A1193" s="184">
        <v>71</v>
      </c>
      <c r="B1193" s="60" t="s">
        <v>2382</v>
      </c>
      <c r="C1193" s="103" t="s">
        <v>2383</v>
      </c>
      <c r="D1193" s="60" t="s">
        <v>2310</v>
      </c>
      <c r="H1193" s="183"/>
    </row>
    <row r="1194" spans="1:8" ht="15.75" x14ac:dyDescent="0.25">
      <c r="A1194" s="184">
        <v>72</v>
      </c>
      <c r="B1194" s="60" t="s">
        <v>2384</v>
      </c>
      <c r="C1194" s="103" t="s">
        <v>2385</v>
      </c>
      <c r="D1194" s="60" t="s">
        <v>2287</v>
      </c>
      <c r="H1194" s="183"/>
    </row>
    <row r="1195" spans="1:8" ht="15.75" x14ac:dyDescent="0.25">
      <c r="A1195" s="184">
        <v>73</v>
      </c>
      <c r="B1195" s="60" t="s">
        <v>2386</v>
      </c>
      <c r="C1195" s="103" t="s">
        <v>2387</v>
      </c>
      <c r="D1195" s="60" t="s">
        <v>2250</v>
      </c>
      <c r="H1195" s="183"/>
    </row>
    <row r="1196" spans="1:8" ht="15.75" x14ac:dyDescent="0.25">
      <c r="A1196" s="184">
        <v>74</v>
      </c>
      <c r="B1196" s="60" t="s">
        <v>2388</v>
      </c>
      <c r="C1196" s="103" t="s">
        <v>2389</v>
      </c>
      <c r="D1196" s="60" t="s">
        <v>2250</v>
      </c>
      <c r="H1196" s="183"/>
    </row>
    <row r="1197" spans="1:8" ht="15.75" x14ac:dyDescent="0.25">
      <c r="A1197" s="184">
        <v>75</v>
      </c>
      <c r="B1197" s="60" t="s">
        <v>2390</v>
      </c>
      <c r="C1197" s="103" t="s">
        <v>2391</v>
      </c>
      <c r="D1197" s="60" t="s">
        <v>2250</v>
      </c>
      <c r="H1197" s="183"/>
    </row>
    <row r="1198" spans="1:8" ht="15.75" x14ac:dyDescent="0.25">
      <c r="A1198" s="184">
        <v>76</v>
      </c>
      <c r="B1198" s="60" t="s">
        <v>2392</v>
      </c>
      <c r="C1198" s="103" t="s">
        <v>2393</v>
      </c>
      <c r="D1198" s="60" t="s">
        <v>2287</v>
      </c>
      <c r="H1198" s="183"/>
    </row>
    <row r="1199" spans="1:8" ht="15.75" x14ac:dyDescent="0.25">
      <c r="A1199" s="184">
        <v>77</v>
      </c>
      <c r="B1199" s="60" t="s">
        <v>2394</v>
      </c>
      <c r="C1199" s="103" t="s">
        <v>2395</v>
      </c>
      <c r="D1199" s="60" t="s">
        <v>2287</v>
      </c>
      <c r="H1199" s="183"/>
    </row>
    <row r="1200" spans="1:8" ht="15.75" x14ac:dyDescent="0.25">
      <c r="A1200" s="184">
        <v>78</v>
      </c>
      <c r="B1200" s="60" t="s">
        <v>2396</v>
      </c>
      <c r="C1200" s="103" t="s">
        <v>2397</v>
      </c>
      <c r="D1200" s="60" t="s">
        <v>2287</v>
      </c>
      <c r="H1200" s="183"/>
    </row>
    <row r="1201" spans="1:8" ht="15.75" x14ac:dyDescent="0.25">
      <c r="A1201" s="184">
        <v>79</v>
      </c>
      <c r="B1201" s="60" t="s">
        <v>2398</v>
      </c>
      <c r="C1201" s="103" t="s">
        <v>2399</v>
      </c>
      <c r="D1201" s="60" t="s">
        <v>2287</v>
      </c>
      <c r="H1201" s="183"/>
    </row>
    <row r="1202" spans="1:8" ht="15.75" x14ac:dyDescent="0.25">
      <c r="A1202" s="184">
        <v>80</v>
      </c>
      <c r="B1202" s="60" t="s">
        <v>2400</v>
      </c>
      <c r="C1202" s="103" t="s">
        <v>2401</v>
      </c>
      <c r="D1202" s="60" t="s">
        <v>2310</v>
      </c>
      <c r="H1202" s="183"/>
    </row>
    <row r="1203" spans="1:8" ht="15.75" x14ac:dyDescent="0.25">
      <c r="A1203" s="184">
        <v>81</v>
      </c>
      <c r="B1203" s="60" t="s">
        <v>2402</v>
      </c>
      <c r="C1203" s="103" t="s">
        <v>2403</v>
      </c>
      <c r="D1203" s="60" t="s">
        <v>2287</v>
      </c>
      <c r="H1203" s="183"/>
    </row>
    <row r="1204" spans="1:8" ht="15.75" x14ac:dyDescent="0.25">
      <c r="A1204" s="184">
        <v>82</v>
      </c>
      <c r="B1204" s="60" t="s">
        <v>2404</v>
      </c>
      <c r="C1204" s="103" t="s">
        <v>2405</v>
      </c>
      <c r="D1204" s="60" t="s">
        <v>2250</v>
      </c>
      <c r="H1204" s="183"/>
    </row>
    <row r="1205" spans="1:8" ht="15.75" x14ac:dyDescent="0.25">
      <c r="A1205" s="184">
        <v>83</v>
      </c>
      <c r="B1205" s="60" t="s">
        <v>2406</v>
      </c>
      <c r="C1205" s="103" t="s">
        <v>2407</v>
      </c>
      <c r="D1205" s="60" t="s">
        <v>2250</v>
      </c>
      <c r="H1205" s="183"/>
    </row>
    <row r="1206" spans="1:8" ht="15.75" x14ac:dyDescent="0.25">
      <c r="A1206" s="184">
        <v>84</v>
      </c>
      <c r="B1206" s="60" t="s">
        <v>2408</v>
      </c>
      <c r="C1206" s="103" t="s">
        <v>2409</v>
      </c>
      <c r="D1206" s="60" t="s">
        <v>2250</v>
      </c>
      <c r="H1206" s="183"/>
    </row>
    <row r="1207" spans="1:8" ht="31.5" x14ac:dyDescent="0.25">
      <c r="A1207" s="184">
        <v>85</v>
      </c>
      <c r="B1207" s="60" t="s">
        <v>2410</v>
      </c>
      <c r="C1207" s="103" t="s">
        <v>2411</v>
      </c>
      <c r="D1207" s="60" t="s">
        <v>2250</v>
      </c>
      <c r="H1207" s="183"/>
    </row>
    <row r="1208" spans="1:8" ht="15.75" x14ac:dyDescent="0.25">
      <c r="A1208" s="184">
        <v>86</v>
      </c>
      <c r="B1208" s="60" t="s">
        <v>2412</v>
      </c>
      <c r="C1208" s="103" t="s">
        <v>1729</v>
      </c>
      <c r="D1208" s="60" t="s">
        <v>2287</v>
      </c>
      <c r="H1208" s="183"/>
    </row>
    <row r="1209" spans="1:8" ht="15.75" x14ac:dyDescent="0.25">
      <c r="A1209" s="184">
        <v>87</v>
      </c>
      <c r="B1209" s="60" t="s">
        <v>2413</v>
      </c>
      <c r="C1209" s="103" t="s">
        <v>2414</v>
      </c>
      <c r="D1209" s="60" t="s">
        <v>2287</v>
      </c>
      <c r="H1209" s="183"/>
    </row>
    <row r="1210" spans="1:8" ht="15.75" x14ac:dyDescent="0.25">
      <c r="A1210" s="184">
        <v>88</v>
      </c>
      <c r="B1210" s="60" t="s">
        <v>2415</v>
      </c>
      <c r="C1210" s="103" t="s">
        <v>2416</v>
      </c>
      <c r="D1210" s="60" t="s">
        <v>2287</v>
      </c>
      <c r="H1210" s="183"/>
    </row>
    <row r="1211" spans="1:8" ht="15.75" x14ac:dyDescent="0.25">
      <c r="A1211" s="184">
        <v>89</v>
      </c>
      <c r="B1211" s="60" t="s">
        <v>2417</v>
      </c>
      <c r="C1211" s="103" t="s">
        <v>2418</v>
      </c>
      <c r="D1211" s="60" t="s">
        <v>2287</v>
      </c>
      <c r="H1211" s="183"/>
    </row>
    <row r="1212" spans="1:8" ht="15.75" x14ac:dyDescent="0.25">
      <c r="A1212" s="184">
        <v>90</v>
      </c>
      <c r="B1212" s="60" t="s">
        <v>2419</v>
      </c>
      <c r="C1212" s="103" t="s">
        <v>2420</v>
      </c>
      <c r="D1212" s="60" t="s">
        <v>2310</v>
      </c>
      <c r="H1212" s="183"/>
    </row>
    <row r="1213" spans="1:8" ht="15.75" x14ac:dyDescent="0.25">
      <c r="A1213" s="184">
        <v>91</v>
      </c>
      <c r="B1213" s="60" t="s">
        <v>2421</v>
      </c>
      <c r="C1213" s="103" t="s">
        <v>2422</v>
      </c>
      <c r="D1213" s="60" t="s">
        <v>2250</v>
      </c>
      <c r="H1213" s="183"/>
    </row>
    <row r="1214" spans="1:8" ht="15.75" x14ac:dyDescent="0.25">
      <c r="A1214" s="184">
        <v>92</v>
      </c>
      <c r="B1214" s="60" t="s">
        <v>2423</v>
      </c>
      <c r="C1214" s="103" t="s">
        <v>2424</v>
      </c>
      <c r="D1214" s="60" t="s">
        <v>2250</v>
      </c>
      <c r="H1214" s="183"/>
    </row>
    <row r="1215" spans="1:8" ht="15.75" x14ac:dyDescent="0.25">
      <c r="A1215" s="184">
        <v>93</v>
      </c>
      <c r="B1215" s="60" t="s">
        <v>2425</v>
      </c>
      <c r="C1215" s="103" t="s">
        <v>2426</v>
      </c>
      <c r="D1215" s="60" t="s">
        <v>2250</v>
      </c>
      <c r="H1215" s="183"/>
    </row>
    <row r="1216" spans="1:8" ht="15.75" x14ac:dyDescent="0.25">
      <c r="A1216" s="184">
        <v>94</v>
      </c>
      <c r="B1216" s="60" t="s">
        <v>2427</v>
      </c>
      <c r="C1216" s="103" t="s">
        <v>2428</v>
      </c>
      <c r="D1216" s="60" t="s">
        <v>2287</v>
      </c>
      <c r="H1216" s="183"/>
    </row>
    <row r="1217" spans="1:8" ht="15.75" x14ac:dyDescent="0.25">
      <c r="A1217" s="184">
        <v>95</v>
      </c>
      <c r="B1217" s="60" t="s">
        <v>2429</v>
      </c>
      <c r="C1217" s="103" t="s">
        <v>2430</v>
      </c>
      <c r="D1217" s="60" t="s">
        <v>2287</v>
      </c>
      <c r="H1217" s="183"/>
    </row>
    <row r="1218" spans="1:8" ht="15.75" x14ac:dyDescent="0.25">
      <c r="A1218" s="184">
        <v>96</v>
      </c>
      <c r="B1218" s="60" t="s">
        <v>2431</v>
      </c>
      <c r="C1218" s="103" t="s">
        <v>2432</v>
      </c>
      <c r="D1218" s="60" t="s">
        <v>2310</v>
      </c>
      <c r="H1218" s="183"/>
    </row>
    <row r="1219" spans="1:8" ht="15.75" x14ac:dyDescent="0.25">
      <c r="A1219" s="184">
        <v>97</v>
      </c>
      <c r="B1219" s="60" t="s">
        <v>2433</v>
      </c>
      <c r="C1219" s="103" t="s">
        <v>2434</v>
      </c>
      <c r="D1219" s="60" t="s">
        <v>2310</v>
      </c>
      <c r="H1219" s="183"/>
    </row>
    <row r="1220" spans="1:8" ht="15.75" x14ac:dyDescent="0.25">
      <c r="A1220" s="184">
        <v>98</v>
      </c>
      <c r="B1220" s="60" t="s">
        <v>2435</v>
      </c>
      <c r="C1220" s="103" t="s">
        <v>2436</v>
      </c>
      <c r="D1220" s="60" t="s">
        <v>2310</v>
      </c>
      <c r="H1220" s="183"/>
    </row>
    <row r="1221" spans="1:8" ht="15.75" x14ac:dyDescent="0.25">
      <c r="A1221" s="184">
        <v>99</v>
      </c>
      <c r="B1221" s="60" t="s">
        <v>2437</v>
      </c>
      <c r="C1221" s="103" t="s">
        <v>2438</v>
      </c>
      <c r="D1221" s="60" t="s">
        <v>2287</v>
      </c>
      <c r="H1221" s="183"/>
    </row>
    <row r="1222" spans="1:8" ht="15.75" x14ac:dyDescent="0.25">
      <c r="A1222" s="184">
        <v>100</v>
      </c>
      <c r="B1222" s="60" t="s">
        <v>2439</v>
      </c>
      <c r="C1222" s="103" t="s">
        <v>1730</v>
      </c>
      <c r="D1222" s="60" t="s">
        <v>2310</v>
      </c>
      <c r="H1222" s="183"/>
    </row>
    <row r="1223" spans="1:8" ht="15.75" x14ac:dyDescent="0.25">
      <c r="A1223" s="184">
        <v>101</v>
      </c>
      <c r="B1223" s="60" t="s">
        <v>2440</v>
      </c>
      <c r="C1223" s="103" t="s">
        <v>1731</v>
      </c>
      <c r="D1223" s="60" t="s">
        <v>2287</v>
      </c>
      <c r="H1223" s="183"/>
    </row>
    <row r="1224" spans="1:8" ht="15.75" x14ac:dyDescent="0.25">
      <c r="A1224" s="184">
        <v>102</v>
      </c>
      <c r="B1224" s="60" t="s">
        <v>2441</v>
      </c>
      <c r="C1224" s="103" t="s">
        <v>1732</v>
      </c>
      <c r="D1224" s="60" t="s">
        <v>2287</v>
      </c>
      <c r="H1224" s="183"/>
    </row>
    <row r="1225" spans="1:8" ht="15.75" x14ac:dyDescent="0.25">
      <c r="A1225" s="184">
        <v>103</v>
      </c>
      <c r="B1225" s="60" t="s">
        <v>2444</v>
      </c>
      <c r="C1225" s="103" t="s">
        <v>2445</v>
      </c>
      <c r="D1225" s="60" t="s">
        <v>2287</v>
      </c>
      <c r="H1225" s="183"/>
    </row>
    <row r="1226" spans="1:8" ht="15.75" x14ac:dyDescent="0.25">
      <c r="A1226" s="184">
        <v>104</v>
      </c>
      <c r="B1226" s="60" t="s">
        <v>2446</v>
      </c>
      <c r="C1226" s="103" t="s">
        <v>2447</v>
      </c>
      <c r="D1226" s="60" t="s">
        <v>2287</v>
      </c>
      <c r="H1226" s="183"/>
    </row>
    <row r="1227" spans="1:8" ht="15.75" x14ac:dyDescent="0.25">
      <c r="A1227" s="184">
        <v>105</v>
      </c>
      <c r="B1227" s="60" t="s">
        <v>2448</v>
      </c>
      <c r="C1227" s="103" t="s">
        <v>1725</v>
      </c>
      <c r="D1227" s="60" t="s">
        <v>2287</v>
      </c>
      <c r="H1227" s="183"/>
    </row>
    <row r="1228" spans="1:8" ht="15.75" x14ac:dyDescent="0.25">
      <c r="A1228" s="184">
        <v>106</v>
      </c>
      <c r="B1228" s="60" t="s">
        <v>2449</v>
      </c>
      <c r="C1228" s="103" t="s">
        <v>2450</v>
      </c>
      <c r="D1228" s="60" t="s">
        <v>2250</v>
      </c>
      <c r="H1228" s="183"/>
    </row>
    <row r="1229" spans="1:8" ht="15.75" x14ac:dyDescent="0.25">
      <c r="A1229" s="184">
        <v>107</v>
      </c>
      <c r="B1229" s="60" t="s">
        <v>2451</v>
      </c>
      <c r="C1229" s="103" t="s">
        <v>2452</v>
      </c>
      <c r="D1229" s="60" t="s">
        <v>2287</v>
      </c>
      <c r="H1229" s="183"/>
    </row>
    <row r="1230" spans="1:8" ht="15.75" x14ac:dyDescent="0.25">
      <c r="A1230" s="184">
        <v>108</v>
      </c>
      <c r="B1230" s="60" t="s">
        <v>2453</v>
      </c>
      <c r="C1230" s="103" t="s">
        <v>2454</v>
      </c>
      <c r="D1230" s="60" t="s">
        <v>2287</v>
      </c>
      <c r="H1230" s="183"/>
    </row>
    <row r="1231" spans="1:8" ht="15.75" x14ac:dyDescent="0.25">
      <c r="A1231" s="184">
        <v>109</v>
      </c>
      <c r="B1231" s="60" t="s">
        <v>2455</v>
      </c>
      <c r="C1231" s="103" t="s">
        <v>2456</v>
      </c>
      <c r="D1231" s="60" t="s">
        <v>2250</v>
      </c>
      <c r="H1231" s="183"/>
    </row>
    <row r="1232" spans="1:8" ht="15.75" x14ac:dyDescent="0.25">
      <c r="A1232" s="184">
        <v>110</v>
      </c>
      <c r="B1232" s="60" t="s">
        <v>2457</v>
      </c>
      <c r="C1232" s="103" t="s">
        <v>2458</v>
      </c>
      <c r="D1232" s="60" t="s">
        <v>2250</v>
      </c>
      <c r="H1232" s="183"/>
    </row>
    <row r="1233" spans="1:8" ht="15.75" x14ac:dyDescent="0.25">
      <c r="A1233" s="184">
        <v>111</v>
      </c>
      <c r="B1233" s="60" t="s">
        <v>2459</v>
      </c>
      <c r="C1233" s="103" t="s">
        <v>2460</v>
      </c>
      <c r="D1233" s="60" t="s">
        <v>2287</v>
      </c>
      <c r="H1233" s="183"/>
    </row>
    <row r="1234" spans="1:8" ht="15.75" x14ac:dyDescent="0.25">
      <c r="A1234" s="184">
        <v>112</v>
      </c>
      <c r="B1234" s="60" t="s">
        <v>2461</v>
      </c>
      <c r="C1234" s="103" t="s">
        <v>2462</v>
      </c>
      <c r="D1234" s="60" t="s">
        <v>2287</v>
      </c>
      <c r="H1234" s="183"/>
    </row>
    <row r="1235" spans="1:8" ht="15.75" x14ac:dyDescent="0.25">
      <c r="A1235" s="184">
        <v>113</v>
      </c>
      <c r="B1235" s="60" t="s">
        <v>2463</v>
      </c>
      <c r="C1235" s="103" t="s">
        <v>2464</v>
      </c>
      <c r="D1235" s="60" t="s">
        <v>2250</v>
      </c>
      <c r="H1235" s="183"/>
    </row>
    <row r="1236" spans="1:8" ht="15.75" x14ac:dyDescent="0.25">
      <c r="A1236" s="184">
        <v>114</v>
      </c>
      <c r="B1236" s="60" t="s">
        <v>2465</v>
      </c>
      <c r="C1236" s="103" t="s">
        <v>2466</v>
      </c>
      <c r="D1236" s="60" t="s">
        <v>2250</v>
      </c>
      <c r="H1236" s="183"/>
    </row>
    <row r="1237" spans="1:8" ht="15.75" x14ac:dyDescent="0.25">
      <c r="A1237" s="184">
        <v>115</v>
      </c>
      <c r="B1237" s="60" t="s">
        <v>2467</v>
      </c>
      <c r="C1237" s="103" t="s">
        <v>2468</v>
      </c>
      <c r="D1237" s="60" t="s">
        <v>2287</v>
      </c>
      <c r="H1237" s="183"/>
    </row>
    <row r="1238" spans="1:8" ht="15.75" x14ac:dyDescent="0.25">
      <c r="A1238" s="184">
        <v>116</v>
      </c>
      <c r="B1238" s="60" t="s">
        <v>2469</v>
      </c>
      <c r="C1238" s="103" t="s">
        <v>2470</v>
      </c>
      <c r="D1238" s="60" t="s">
        <v>2250</v>
      </c>
      <c r="H1238" s="183"/>
    </row>
    <row r="1239" spans="1:8" ht="15.75" x14ac:dyDescent="0.25">
      <c r="A1239" s="184">
        <v>117</v>
      </c>
      <c r="B1239" s="60" t="s">
        <v>2471</v>
      </c>
      <c r="C1239" s="103" t="s">
        <v>2472</v>
      </c>
      <c r="D1239" s="60" t="s">
        <v>2250</v>
      </c>
      <c r="H1239" s="183"/>
    </row>
    <row r="1240" spans="1:8" ht="15.75" x14ac:dyDescent="0.25">
      <c r="A1240" s="184">
        <v>118</v>
      </c>
      <c r="B1240" s="60" t="s">
        <v>2473</v>
      </c>
      <c r="C1240" s="103" t="s">
        <v>2474</v>
      </c>
      <c r="D1240" s="60" t="s">
        <v>2287</v>
      </c>
      <c r="H1240" s="183"/>
    </row>
    <row r="1241" spans="1:8" ht="15.75" x14ac:dyDescent="0.25">
      <c r="A1241" s="184">
        <v>119</v>
      </c>
      <c r="B1241" s="60" t="s">
        <v>2475</v>
      </c>
      <c r="C1241" s="103" t="s">
        <v>2476</v>
      </c>
      <c r="D1241" s="60" t="s">
        <v>2287</v>
      </c>
      <c r="H1241" s="183"/>
    </row>
    <row r="1242" spans="1:8" ht="15.75" x14ac:dyDescent="0.25">
      <c r="A1242" s="184">
        <v>120</v>
      </c>
      <c r="B1242" s="60" t="s">
        <v>2477</v>
      </c>
      <c r="C1242" s="103" t="s">
        <v>2478</v>
      </c>
      <c r="D1242" s="60" t="s">
        <v>2287</v>
      </c>
      <c r="H1242" s="183"/>
    </row>
    <row r="1243" spans="1:8" ht="15.75" x14ac:dyDescent="0.25">
      <c r="A1243" s="184">
        <v>121</v>
      </c>
      <c r="B1243" s="60" t="s">
        <v>2479</v>
      </c>
      <c r="C1243" s="103" t="s">
        <v>2480</v>
      </c>
      <c r="D1243" s="60" t="s">
        <v>2310</v>
      </c>
      <c r="H1243" s="183"/>
    </row>
    <row r="1244" spans="1:8" ht="15.75" x14ac:dyDescent="0.25">
      <c r="A1244" s="184">
        <v>122</v>
      </c>
      <c r="B1244" s="60" t="s">
        <v>2481</v>
      </c>
      <c r="C1244" s="103" t="s">
        <v>2482</v>
      </c>
      <c r="D1244" s="60" t="s">
        <v>2287</v>
      </c>
      <c r="H1244" s="183"/>
    </row>
    <row r="1245" spans="1:8" ht="15.75" x14ac:dyDescent="0.25">
      <c r="A1245" s="184">
        <v>123</v>
      </c>
      <c r="B1245" s="60" t="s">
        <v>2483</v>
      </c>
      <c r="C1245" s="103" t="s">
        <v>2484</v>
      </c>
      <c r="D1245" s="60" t="s">
        <v>2287</v>
      </c>
      <c r="H1245" s="183"/>
    </row>
    <row r="1246" spans="1:8" ht="15.75" x14ac:dyDescent="0.25">
      <c r="A1246" s="184">
        <v>124</v>
      </c>
      <c r="B1246" s="60" t="s">
        <v>2485</v>
      </c>
      <c r="C1246" s="103" t="s">
        <v>2486</v>
      </c>
      <c r="D1246" s="60" t="s">
        <v>2310</v>
      </c>
      <c r="H1246" s="183"/>
    </row>
    <row r="1247" spans="1:8" ht="15.75" x14ac:dyDescent="0.25">
      <c r="A1247" s="184">
        <v>125</v>
      </c>
      <c r="B1247" s="60" t="s">
        <v>2487</v>
      </c>
      <c r="C1247" s="103" t="s">
        <v>2488</v>
      </c>
      <c r="D1247" s="60" t="s">
        <v>2287</v>
      </c>
      <c r="H1247" s="183"/>
    </row>
    <row r="1248" spans="1:8" ht="15.75" x14ac:dyDescent="0.25">
      <c r="A1248" s="184">
        <v>126</v>
      </c>
      <c r="B1248" s="60" t="s">
        <v>2489</v>
      </c>
      <c r="C1248" s="103" t="s">
        <v>2490</v>
      </c>
      <c r="D1248" s="60" t="s">
        <v>2310</v>
      </c>
      <c r="H1248" s="183"/>
    </row>
    <row r="1249" spans="1:8" ht="15.75" x14ac:dyDescent="0.25">
      <c r="A1249" s="184">
        <v>127</v>
      </c>
      <c r="B1249" s="60" t="s">
        <v>2491</v>
      </c>
      <c r="C1249" s="103" t="s">
        <v>2492</v>
      </c>
      <c r="D1249" s="60" t="s">
        <v>2310</v>
      </c>
      <c r="H1249" s="183"/>
    </row>
    <row r="1250" spans="1:8" ht="15.75" x14ac:dyDescent="0.25">
      <c r="A1250" s="184">
        <v>128</v>
      </c>
      <c r="B1250" s="60" t="s">
        <v>2493</v>
      </c>
      <c r="C1250" s="103" t="s">
        <v>2494</v>
      </c>
      <c r="D1250" s="60" t="s">
        <v>2287</v>
      </c>
      <c r="H1250" s="183"/>
    </row>
    <row r="1251" spans="1:8" ht="15.75" x14ac:dyDescent="0.25">
      <c r="A1251" s="184">
        <v>129</v>
      </c>
      <c r="B1251" s="60" t="s">
        <v>2495</v>
      </c>
      <c r="C1251" s="103" t="s">
        <v>2496</v>
      </c>
      <c r="D1251" s="60" t="s">
        <v>2287</v>
      </c>
      <c r="H1251" s="183"/>
    </row>
    <row r="1252" spans="1:8" ht="15.75" x14ac:dyDescent="0.25">
      <c r="A1252" s="184">
        <v>130</v>
      </c>
      <c r="B1252" s="60" t="s">
        <v>2497</v>
      </c>
      <c r="C1252" s="103" t="s">
        <v>2498</v>
      </c>
      <c r="D1252" s="60" t="s">
        <v>2250</v>
      </c>
      <c r="H1252" s="183"/>
    </row>
    <row r="1253" spans="1:8" ht="15.75" x14ac:dyDescent="0.25">
      <c r="A1253" s="184">
        <v>131</v>
      </c>
      <c r="B1253" s="60" t="s">
        <v>2499</v>
      </c>
      <c r="C1253" s="103" t="s">
        <v>2500</v>
      </c>
      <c r="D1253" s="60" t="s">
        <v>2250</v>
      </c>
      <c r="H1253" s="183"/>
    </row>
    <row r="1254" spans="1:8" ht="15.75" x14ac:dyDescent="0.25">
      <c r="A1254" s="184">
        <v>132</v>
      </c>
      <c r="B1254" s="60" t="s">
        <v>2501</v>
      </c>
      <c r="C1254" s="103" t="s">
        <v>2502</v>
      </c>
      <c r="D1254" s="60" t="s">
        <v>2287</v>
      </c>
      <c r="H1254" s="183"/>
    </row>
    <row r="1255" spans="1:8" ht="15.75" x14ac:dyDescent="0.25">
      <c r="A1255" s="184">
        <v>133</v>
      </c>
      <c r="B1255" s="60" t="s">
        <v>2503</v>
      </c>
      <c r="C1255" s="103" t="s">
        <v>2504</v>
      </c>
      <c r="D1255" s="60" t="s">
        <v>2250</v>
      </c>
      <c r="H1255" s="183"/>
    </row>
    <row r="1256" spans="1:8" ht="15.75" x14ac:dyDescent="0.25">
      <c r="A1256" s="184">
        <v>134</v>
      </c>
      <c r="B1256" s="60" t="s">
        <v>2505</v>
      </c>
      <c r="C1256" s="103" t="s">
        <v>2506</v>
      </c>
      <c r="D1256" s="60" t="s">
        <v>2250</v>
      </c>
      <c r="H1256" s="183"/>
    </row>
    <row r="1257" spans="1:8" ht="15.75" x14ac:dyDescent="0.25">
      <c r="A1257" s="184">
        <v>135</v>
      </c>
      <c r="B1257" s="60" t="s">
        <v>2507</v>
      </c>
      <c r="C1257" s="103" t="s">
        <v>2508</v>
      </c>
      <c r="D1257" s="60" t="s">
        <v>2250</v>
      </c>
      <c r="H1257" s="183"/>
    </row>
    <row r="1258" spans="1:8" ht="15.75" x14ac:dyDescent="0.25">
      <c r="A1258" s="184">
        <v>136</v>
      </c>
      <c r="B1258" s="60" t="s">
        <v>2509</v>
      </c>
      <c r="C1258" s="103" t="s">
        <v>2510</v>
      </c>
      <c r="D1258" s="60" t="s">
        <v>2250</v>
      </c>
      <c r="H1258" s="183"/>
    </row>
    <row r="1259" spans="1:8" ht="15.75" x14ac:dyDescent="0.25">
      <c r="A1259" s="184">
        <v>137</v>
      </c>
      <c r="B1259" s="60" t="s">
        <v>2511</v>
      </c>
      <c r="C1259" s="103" t="s">
        <v>2512</v>
      </c>
      <c r="D1259" s="60" t="s">
        <v>2250</v>
      </c>
      <c r="H1259" s="183"/>
    </row>
    <row r="1260" spans="1:8" ht="15.75" x14ac:dyDescent="0.25">
      <c r="A1260" s="184">
        <v>138</v>
      </c>
      <c r="B1260" s="60" t="s">
        <v>2513</v>
      </c>
      <c r="C1260" s="103" t="s">
        <v>2514</v>
      </c>
      <c r="D1260" s="60" t="s">
        <v>2250</v>
      </c>
      <c r="H1260" s="183"/>
    </row>
    <row r="1261" spans="1:8" ht="15.75" x14ac:dyDescent="0.25">
      <c r="A1261" s="184">
        <v>139</v>
      </c>
      <c r="B1261" s="60" t="s">
        <v>2515</v>
      </c>
      <c r="C1261" s="103" t="s">
        <v>2516</v>
      </c>
      <c r="D1261" s="60" t="s">
        <v>2250</v>
      </c>
      <c r="H1261" s="183"/>
    </row>
    <row r="1262" spans="1:8" ht="15.75" x14ac:dyDescent="0.25">
      <c r="A1262" s="184">
        <v>140</v>
      </c>
      <c r="B1262" s="60" t="s">
        <v>2517</v>
      </c>
      <c r="C1262" s="103" t="s">
        <v>2518</v>
      </c>
      <c r="D1262" s="60" t="s">
        <v>2250</v>
      </c>
      <c r="H1262" s="183"/>
    </row>
    <row r="1263" spans="1:8" ht="15.75" x14ac:dyDescent="0.25">
      <c r="A1263" s="184">
        <v>141</v>
      </c>
      <c r="B1263" s="60" t="s">
        <v>2519</v>
      </c>
      <c r="C1263" s="103" t="s">
        <v>2520</v>
      </c>
      <c r="D1263" s="60" t="s">
        <v>2250</v>
      </c>
      <c r="H1263" s="183"/>
    </row>
    <row r="1264" spans="1:8" ht="31.5" x14ac:dyDescent="0.25">
      <c r="A1264" s="184">
        <v>142</v>
      </c>
      <c r="B1264" s="60" t="s">
        <v>2521</v>
      </c>
      <c r="C1264" s="103" t="s">
        <v>2522</v>
      </c>
      <c r="D1264" s="60" t="s">
        <v>2287</v>
      </c>
      <c r="H1264" s="183"/>
    </row>
    <row r="1265" spans="1:8" ht="15.75" x14ac:dyDescent="0.25">
      <c r="A1265" s="184">
        <v>143</v>
      </c>
      <c r="B1265" s="60" t="s">
        <v>2523</v>
      </c>
      <c r="C1265" s="103" t="s">
        <v>2524</v>
      </c>
      <c r="D1265" s="60" t="s">
        <v>2250</v>
      </c>
      <c r="H1265" s="183"/>
    </row>
    <row r="1266" spans="1:8" ht="15.75" x14ac:dyDescent="0.25">
      <c r="A1266" s="184">
        <v>144</v>
      </c>
      <c r="B1266" s="60" t="s">
        <v>2525</v>
      </c>
      <c r="C1266" s="103" t="s">
        <v>2526</v>
      </c>
      <c r="D1266" s="60" t="s">
        <v>2250</v>
      </c>
      <c r="H1266" s="183"/>
    </row>
    <row r="1267" spans="1:8" ht="15.75" x14ac:dyDescent="0.25">
      <c r="A1267" s="184">
        <v>145</v>
      </c>
      <c r="B1267" s="60" t="s">
        <v>2527</v>
      </c>
      <c r="C1267" s="103" t="s">
        <v>2528</v>
      </c>
      <c r="D1267" s="60" t="s">
        <v>2250</v>
      </c>
      <c r="H1267" s="183"/>
    </row>
    <row r="1268" spans="1:8" ht="15.75" x14ac:dyDescent="0.25">
      <c r="A1268" s="184">
        <v>146</v>
      </c>
      <c r="B1268" s="60" t="s">
        <v>2529</v>
      </c>
      <c r="C1268" s="103" t="s">
        <v>2530</v>
      </c>
      <c r="D1268" s="60" t="s">
        <v>2250</v>
      </c>
      <c r="H1268" s="183"/>
    </row>
    <row r="1269" spans="1:8" ht="15.75" x14ac:dyDescent="0.25">
      <c r="A1269" s="184">
        <v>147</v>
      </c>
      <c r="B1269" s="60" t="s">
        <v>2531</v>
      </c>
      <c r="C1269" s="103" t="s">
        <v>2532</v>
      </c>
      <c r="D1269" s="60" t="s">
        <v>2250</v>
      </c>
      <c r="H1269" s="183"/>
    </row>
    <row r="1270" spans="1:8" ht="15.75" x14ac:dyDescent="0.25">
      <c r="A1270" s="184">
        <v>148</v>
      </c>
      <c r="B1270" s="60" t="s">
        <v>2533</v>
      </c>
      <c r="C1270" s="103" t="s">
        <v>2534</v>
      </c>
      <c r="D1270" s="60" t="s">
        <v>2250</v>
      </c>
      <c r="H1270" s="183"/>
    </row>
    <row r="1271" spans="1:8" ht="15.75" x14ac:dyDescent="0.25">
      <c r="A1271" s="184">
        <v>149</v>
      </c>
      <c r="B1271" s="60" t="s">
        <v>2535</v>
      </c>
      <c r="C1271" s="103" t="s">
        <v>2536</v>
      </c>
      <c r="D1271" s="60" t="s">
        <v>2250</v>
      </c>
      <c r="H1271" s="183"/>
    </row>
    <row r="1272" spans="1:8" ht="15.75" x14ac:dyDescent="0.25">
      <c r="A1272" s="184">
        <v>150</v>
      </c>
      <c r="B1272" s="60" t="s">
        <v>2537</v>
      </c>
      <c r="C1272" s="103" t="s">
        <v>2538</v>
      </c>
      <c r="D1272" s="60" t="s">
        <v>2250</v>
      </c>
      <c r="H1272" s="183"/>
    </row>
    <row r="1273" spans="1:8" ht="15.75" x14ac:dyDescent="0.25">
      <c r="A1273" s="184">
        <v>151</v>
      </c>
      <c r="B1273" s="60" t="s">
        <v>2539</v>
      </c>
      <c r="C1273" s="103" t="s">
        <v>2540</v>
      </c>
      <c r="D1273" s="60" t="s">
        <v>2250</v>
      </c>
      <c r="H1273" s="183"/>
    </row>
    <row r="1274" spans="1:8" ht="15.75" x14ac:dyDescent="0.25">
      <c r="A1274" s="184">
        <v>152</v>
      </c>
      <c r="B1274" s="60" t="s">
        <v>2541</v>
      </c>
      <c r="C1274" s="103" t="s">
        <v>2542</v>
      </c>
      <c r="D1274" s="60" t="s">
        <v>2250</v>
      </c>
      <c r="H1274" s="183"/>
    </row>
    <row r="1275" spans="1:8" ht="15.75" x14ac:dyDescent="0.25">
      <c r="A1275" s="184">
        <v>153</v>
      </c>
      <c r="B1275" s="60" t="s">
        <v>2543</v>
      </c>
      <c r="C1275" s="103" t="s">
        <v>2544</v>
      </c>
      <c r="D1275" s="60" t="s">
        <v>2310</v>
      </c>
      <c r="H1275" s="183"/>
    </row>
    <row r="1276" spans="1:8" ht="15.75" x14ac:dyDescent="0.25">
      <c r="A1276" s="184">
        <v>154</v>
      </c>
      <c r="B1276" s="60" t="s">
        <v>2545</v>
      </c>
      <c r="C1276" s="103" t="s">
        <v>2546</v>
      </c>
      <c r="D1276" s="60" t="s">
        <v>2250</v>
      </c>
      <c r="H1276" s="183"/>
    </row>
    <row r="1277" spans="1:8" ht="15.75" x14ac:dyDescent="0.25">
      <c r="A1277" s="184">
        <v>155</v>
      </c>
      <c r="B1277" s="60" t="s">
        <v>2547</v>
      </c>
      <c r="C1277" s="103" t="s">
        <v>2548</v>
      </c>
      <c r="D1277" s="60" t="s">
        <v>2250</v>
      </c>
      <c r="H1277" s="183"/>
    </row>
    <row r="1278" spans="1:8" ht="15.75" x14ac:dyDescent="0.25">
      <c r="A1278" s="184">
        <v>156</v>
      </c>
      <c r="B1278" s="60" t="s">
        <v>2549</v>
      </c>
      <c r="C1278" s="103" t="s">
        <v>2550</v>
      </c>
      <c r="D1278" s="60" t="s">
        <v>2250</v>
      </c>
      <c r="H1278" s="183"/>
    </row>
    <row r="1279" spans="1:8" ht="15.75" x14ac:dyDescent="0.25">
      <c r="A1279" s="184">
        <v>157</v>
      </c>
      <c r="B1279" s="60" t="s">
        <v>2551</v>
      </c>
      <c r="C1279" s="103" t="s">
        <v>2552</v>
      </c>
      <c r="D1279" s="60" t="s">
        <v>2250</v>
      </c>
      <c r="H1279" s="183"/>
    </row>
    <row r="1280" spans="1:8" ht="15.75" x14ac:dyDescent="0.25">
      <c r="A1280" s="184">
        <v>158</v>
      </c>
      <c r="B1280" s="60" t="s">
        <v>2553</v>
      </c>
      <c r="C1280" s="103" t="s">
        <v>2554</v>
      </c>
      <c r="D1280" s="60" t="s">
        <v>2250</v>
      </c>
      <c r="H1280" s="183"/>
    </row>
    <row r="1281" spans="1:8" ht="15.75" x14ac:dyDescent="0.25">
      <c r="A1281" s="184">
        <v>159</v>
      </c>
      <c r="B1281" s="60" t="s">
        <v>2555</v>
      </c>
      <c r="C1281" s="103" t="s">
        <v>2556</v>
      </c>
      <c r="D1281" s="60" t="s">
        <v>2287</v>
      </c>
      <c r="H1281" s="183"/>
    </row>
    <row r="1282" spans="1:8" ht="15.75" x14ac:dyDescent="0.25">
      <c r="A1282" s="184">
        <v>160</v>
      </c>
      <c r="B1282" s="60" t="s">
        <v>2557</v>
      </c>
      <c r="C1282" s="103" t="s">
        <v>2558</v>
      </c>
      <c r="D1282" s="60" t="s">
        <v>2250</v>
      </c>
      <c r="H1282" s="183"/>
    </row>
    <row r="1283" spans="1:8" ht="15.75" x14ac:dyDescent="0.25">
      <c r="A1283" s="184">
        <v>161</v>
      </c>
      <c r="B1283" s="60" t="s">
        <v>2559</v>
      </c>
      <c r="C1283" s="103" t="s">
        <v>2560</v>
      </c>
      <c r="D1283" s="60" t="s">
        <v>2250</v>
      </c>
      <c r="H1283" s="183"/>
    </row>
    <row r="1284" spans="1:8" ht="15.75" x14ac:dyDescent="0.25">
      <c r="A1284" s="184">
        <v>162</v>
      </c>
      <c r="B1284" s="60" t="s">
        <v>2561</v>
      </c>
      <c r="C1284" s="103" t="s">
        <v>2562</v>
      </c>
      <c r="D1284" s="60" t="s">
        <v>2250</v>
      </c>
      <c r="H1284" s="183"/>
    </row>
    <row r="1285" spans="1:8" ht="15.75" x14ac:dyDescent="0.25">
      <c r="A1285" s="184">
        <v>163</v>
      </c>
      <c r="B1285" s="60" t="s">
        <v>2563</v>
      </c>
      <c r="C1285" s="103" t="s">
        <v>2564</v>
      </c>
      <c r="D1285" s="60" t="s">
        <v>2250</v>
      </c>
      <c r="H1285" s="183"/>
    </row>
    <row r="1286" spans="1:8" ht="15.75" x14ac:dyDescent="0.25">
      <c r="A1286" s="184">
        <v>164</v>
      </c>
      <c r="B1286" s="60" t="s">
        <v>2565</v>
      </c>
      <c r="C1286" s="103" t="s">
        <v>2566</v>
      </c>
      <c r="D1286" s="60" t="s">
        <v>2287</v>
      </c>
      <c r="H1286" s="183"/>
    </row>
    <row r="1287" spans="1:8" ht="15.75" x14ac:dyDescent="0.25">
      <c r="A1287" s="184">
        <v>165</v>
      </c>
      <c r="B1287" s="60" t="s">
        <v>2567</v>
      </c>
      <c r="C1287" s="103" t="s">
        <v>2568</v>
      </c>
      <c r="D1287" s="60" t="s">
        <v>2250</v>
      </c>
      <c r="H1287" s="183"/>
    </row>
    <row r="1288" spans="1:8" ht="15.75" x14ac:dyDescent="0.25">
      <c r="A1288" s="184">
        <v>166</v>
      </c>
      <c r="B1288" s="60" t="s">
        <v>2569</v>
      </c>
      <c r="C1288" s="103" t="s">
        <v>2570</v>
      </c>
      <c r="D1288" s="60" t="s">
        <v>2250</v>
      </c>
      <c r="H1288" s="183"/>
    </row>
    <row r="1289" spans="1:8" ht="15.75" x14ac:dyDescent="0.25">
      <c r="A1289" s="184">
        <v>167</v>
      </c>
      <c r="B1289" s="60" t="s">
        <v>2571</v>
      </c>
      <c r="C1289" s="103" t="s">
        <v>2572</v>
      </c>
      <c r="D1289" s="60" t="s">
        <v>2250</v>
      </c>
      <c r="H1289" s="183"/>
    </row>
    <row r="1290" spans="1:8" ht="15.75" x14ac:dyDescent="0.25">
      <c r="A1290" s="184">
        <v>168</v>
      </c>
      <c r="B1290" s="60" t="s">
        <v>2573</v>
      </c>
      <c r="C1290" s="103" t="s">
        <v>2574</v>
      </c>
      <c r="D1290" s="60" t="s">
        <v>2250</v>
      </c>
      <c r="H1290" s="183"/>
    </row>
    <row r="1291" spans="1:8" ht="15.75" x14ac:dyDescent="0.25">
      <c r="A1291" s="184">
        <v>169</v>
      </c>
      <c r="B1291" s="60" t="s">
        <v>2575</v>
      </c>
      <c r="C1291" s="103" t="s">
        <v>2576</v>
      </c>
      <c r="D1291" s="60" t="s">
        <v>2250</v>
      </c>
      <c r="H1291" s="183"/>
    </row>
    <row r="1292" spans="1:8" ht="15.75" x14ac:dyDescent="0.25">
      <c r="A1292" s="184">
        <v>170</v>
      </c>
      <c r="B1292" s="60" t="s">
        <v>2577</v>
      </c>
      <c r="C1292" s="103" t="s">
        <v>2578</v>
      </c>
      <c r="D1292" s="60" t="s">
        <v>2250</v>
      </c>
      <c r="H1292" s="183"/>
    </row>
    <row r="1293" spans="1:8" ht="15.75" x14ac:dyDescent="0.25">
      <c r="A1293" s="184">
        <v>171</v>
      </c>
      <c r="B1293" s="60" t="s">
        <v>2579</v>
      </c>
      <c r="C1293" s="103" t="s">
        <v>2580</v>
      </c>
      <c r="D1293" s="60" t="s">
        <v>2250</v>
      </c>
      <c r="H1293" s="183"/>
    </row>
    <row r="1294" spans="1:8" ht="15.75" x14ac:dyDescent="0.25">
      <c r="A1294" s="184">
        <v>172</v>
      </c>
      <c r="B1294" s="60" t="s">
        <v>2581</v>
      </c>
      <c r="C1294" s="103" t="s">
        <v>2582</v>
      </c>
      <c r="D1294" s="60" t="s">
        <v>2250</v>
      </c>
      <c r="H1294" s="183"/>
    </row>
    <row r="1295" spans="1:8" ht="15.75" x14ac:dyDescent="0.25">
      <c r="A1295" s="184">
        <v>173</v>
      </c>
      <c r="B1295" s="60" t="s">
        <v>2583</v>
      </c>
      <c r="C1295" s="103" t="s">
        <v>2584</v>
      </c>
      <c r="D1295" s="60" t="s">
        <v>2250</v>
      </c>
      <c r="H1295" s="183"/>
    </row>
    <row r="1296" spans="1:8" ht="15.75" x14ac:dyDescent="0.25">
      <c r="A1296" s="184">
        <v>174</v>
      </c>
      <c r="B1296" s="60" t="s">
        <v>2585</v>
      </c>
      <c r="C1296" s="103" t="s">
        <v>2586</v>
      </c>
      <c r="D1296" s="60" t="s">
        <v>2250</v>
      </c>
      <c r="H1296" s="183"/>
    </row>
    <row r="1297" spans="1:8" ht="15.75" x14ac:dyDescent="0.25">
      <c r="A1297" s="184">
        <v>175</v>
      </c>
      <c r="B1297" s="60" t="s">
        <v>2587</v>
      </c>
      <c r="C1297" s="103" t="s">
        <v>2588</v>
      </c>
      <c r="D1297" s="60" t="s">
        <v>2250</v>
      </c>
      <c r="H1297" s="183"/>
    </row>
    <row r="1298" spans="1:8" ht="15.75" x14ac:dyDescent="0.25">
      <c r="A1298" s="184">
        <v>176</v>
      </c>
      <c r="B1298" s="60" t="s">
        <v>2589</v>
      </c>
      <c r="C1298" s="103" t="s">
        <v>2590</v>
      </c>
      <c r="D1298" s="60" t="s">
        <v>2250</v>
      </c>
      <c r="H1298" s="183"/>
    </row>
    <row r="1299" spans="1:8" ht="15.75" x14ac:dyDescent="0.25">
      <c r="A1299" s="184">
        <v>177</v>
      </c>
      <c r="B1299" s="60" t="s">
        <v>2591</v>
      </c>
      <c r="C1299" s="103" t="s">
        <v>2592</v>
      </c>
      <c r="D1299" s="60" t="s">
        <v>2250</v>
      </c>
      <c r="H1299" s="183"/>
    </row>
    <row r="1300" spans="1:8" ht="15.75" x14ac:dyDescent="0.25">
      <c r="A1300" s="184">
        <v>178</v>
      </c>
      <c r="B1300" s="60" t="s">
        <v>2593</v>
      </c>
      <c r="C1300" s="103" t="s">
        <v>2594</v>
      </c>
      <c r="D1300" s="60" t="s">
        <v>2250</v>
      </c>
      <c r="H1300" s="183"/>
    </row>
    <row r="1301" spans="1:8" ht="15.75" x14ac:dyDescent="0.25">
      <c r="A1301" s="184">
        <v>179</v>
      </c>
      <c r="B1301" s="60" t="s">
        <v>2595</v>
      </c>
      <c r="C1301" s="103" t="s">
        <v>2596</v>
      </c>
      <c r="D1301" s="60" t="s">
        <v>2250</v>
      </c>
      <c r="H1301" s="183"/>
    </row>
    <row r="1302" spans="1:8" ht="15.75" x14ac:dyDescent="0.25">
      <c r="A1302" s="184">
        <v>180</v>
      </c>
      <c r="B1302" s="60" t="s">
        <v>2597</v>
      </c>
      <c r="C1302" s="103" t="s">
        <v>2598</v>
      </c>
      <c r="D1302" s="60" t="s">
        <v>2250</v>
      </c>
      <c r="H1302" s="183"/>
    </row>
    <row r="1303" spans="1:8" ht="15.75" x14ac:dyDescent="0.25">
      <c r="A1303" s="184">
        <v>181</v>
      </c>
      <c r="B1303" s="60" t="s">
        <v>2599</v>
      </c>
      <c r="C1303" s="103" t="s">
        <v>2600</v>
      </c>
      <c r="D1303" s="60" t="s">
        <v>2250</v>
      </c>
      <c r="H1303" s="183"/>
    </row>
    <row r="1304" spans="1:8" ht="15.75" x14ac:dyDescent="0.25">
      <c r="A1304" s="184">
        <v>182</v>
      </c>
      <c r="B1304" s="60" t="s">
        <v>2601</v>
      </c>
      <c r="C1304" s="103" t="s">
        <v>2602</v>
      </c>
      <c r="D1304" s="60" t="s">
        <v>2250</v>
      </c>
      <c r="H1304" s="183"/>
    </row>
    <row r="1305" spans="1:8" ht="15.75" x14ac:dyDescent="0.25">
      <c r="A1305" s="184">
        <v>183</v>
      </c>
      <c r="B1305" s="60" t="s">
        <v>2603</v>
      </c>
      <c r="C1305" s="103" t="s">
        <v>2604</v>
      </c>
      <c r="D1305" s="60" t="s">
        <v>2250</v>
      </c>
      <c r="H1305" s="183"/>
    </row>
    <row r="1306" spans="1:8" ht="15.75" x14ac:dyDescent="0.25">
      <c r="A1306" s="184">
        <v>184</v>
      </c>
      <c r="B1306" s="60" t="s">
        <v>2605</v>
      </c>
      <c r="C1306" s="103" t="s">
        <v>2606</v>
      </c>
      <c r="D1306" s="60" t="s">
        <v>2250</v>
      </c>
      <c r="H1306" s="183"/>
    </row>
    <row r="1307" spans="1:8" ht="15.75" x14ac:dyDescent="0.25">
      <c r="A1307" s="184">
        <v>185</v>
      </c>
      <c r="B1307" s="60" t="s">
        <v>2607</v>
      </c>
      <c r="C1307" s="103" t="s">
        <v>2608</v>
      </c>
      <c r="D1307" s="60" t="s">
        <v>2250</v>
      </c>
      <c r="H1307" s="183"/>
    </row>
    <row r="1308" spans="1:8" ht="15.75" x14ac:dyDescent="0.25">
      <c r="A1308" s="184">
        <v>186</v>
      </c>
      <c r="B1308" s="60" t="s">
        <v>2609</v>
      </c>
      <c r="C1308" s="103" t="s">
        <v>2610</v>
      </c>
      <c r="D1308" s="60" t="s">
        <v>2250</v>
      </c>
      <c r="H1308" s="183"/>
    </row>
    <row r="1309" spans="1:8" ht="15.75" x14ac:dyDescent="0.25">
      <c r="A1309" s="184">
        <v>187</v>
      </c>
      <c r="B1309" s="60" t="s">
        <v>2611</v>
      </c>
      <c r="C1309" s="103" t="s">
        <v>2612</v>
      </c>
      <c r="D1309" s="60" t="s">
        <v>2250</v>
      </c>
      <c r="H1309" s="183"/>
    </row>
    <row r="1310" spans="1:8" ht="15.75" x14ac:dyDescent="0.25">
      <c r="A1310" s="184">
        <v>188</v>
      </c>
      <c r="B1310" s="60" t="s">
        <v>2613</v>
      </c>
      <c r="C1310" s="103" t="s">
        <v>2614</v>
      </c>
      <c r="D1310" s="60" t="s">
        <v>2250</v>
      </c>
      <c r="H1310" s="183"/>
    </row>
    <row r="1311" spans="1:8" ht="15.75" x14ac:dyDescent="0.25">
      <c r="A1311" s="184">
        <v>189</v>
      </c>
      <c r="B1311" s="60" t="s">
        <v>2615</v>
      </c>
      <c r="C1311" s="103" t="s">
        <v>2616</v>
      </c>
      <c r="D1311" s="60" t="s">
        <v>2250</v>
      </c>
      <c r="H1311" s="183"/>
    </row>
    <row r="1312" spans="1:8" ht="15.75" x14ac:dyDescent="0.25">
      <c r="A1312" s="184">
        <v>190</v>
      </c>
      <c r="B1312" s="60" t="s">
        <v>2617</v>
      </c>
      <c r="C1312" s="103" t="s">
        <v>2618</v>
      </c>
      <c r="D1312" s="60" t="s">
        <v>2250</v>
      </c>
      <c r="H1312" s="183"/>
    </row>
    <row r="1313" spans="1:8" ht="15.75" x14ac:dyDescent="0.25">
      <c r="A1313" s="184">
        <v>191</v>
      </c>
      <c r="B1313" s="60" t="s">
        <v>2619</v>
      </c>
      <c r="C1313" s="103" t="s">
        <v>2620</v>
      </c>
      <c r="D1313" s="60" t="s">
        <v>2250</v>
      </c>
      <c r="H1313" s="183"/>
    </row>
    <row r="1314" spans="1:8" ht="15.75" x14ac:dyDescent="0.25">
      <c r="A1314" s="184">
        <v>192</v>
      </c>
      <c r="B1314" s="60" t="s">
        <v>2621</v>
      </c>
      <c r="C1314" s="103" t="s">
        <v>2622</v>
      </c>
      <c r="D1314" s="60" t="s">
        <v>2250</v>
      </c>
      <c r="H1314" s="183"/>
    </row>
    <row r="1315" spans="1:8" ht="15.75" x14ac:dyDescent="0.25">
      <c r="A1315" s="184">
        <v>193</v>
      </c>
      <c r="B1315" s="60" t="s">
        <v>2623</v>
      </c>
      <c r="C1315" s="103" t="s">
        <v>2624</v>
      </c>
      <c r="D1315" s="60" t="s">
        <v>2250</v>
      </c>
      <c r="H1315" s="183"/>
    </row>
    <row r="1316" spans="1:8" ht="15.75" x14ac:dyDescent="0.25">
      <c r="A1316" s="184">
        <v>194</v>
      </c>
      <c r="B1316" s="60" t="s">
        <v>2625</v>
      </c>
      <c r="C1316" s="103" t="s">
        <v>2626</v>
      </c>
      <c r="D1316" s="60" t="s">
        <v>2250</v>
      </c>
      <c r="H1316" s="183"/>
    </row>
    <row r="1317" spans="1:8" ht="15.75" x14ac:dyDescent="0.25">
      <c r="A1317" s="184">
        <v>195</v>
      </c>
      <c r="B1317" s="60" t="s">
        <v>2627</v>
      </c>
      <c r="C1317" s="103" t="s">
        <v>2628</v>
      </c>
      <c r="D1317" s="60" t="s">
        <v>2250</v>
      </c>
      <c r="H1317" s="183"/>
    </row>
    <row r="1318" spans="1:8" ht="15.75" x14ac:dyDescent="0.25">
      <c r="A1318" s="184">
        <v>196</v>
      </c>
      <c r="B1318" s="60" t="s">
        <v>2629</v>
      </c>
      <c r="C1318" s="103" t="s">
        <v>2630</v>
      </c>
      <c r="D1318" s="60" t="s">
        <v>2250</v>
      </c>
      <c r="H1318" s="183"/>
    </row>
    <row r="1319" spans="1:8" ht="15.75" x14ac:dyDescent="0.25">
      <c r="A1319" s="184">
        <v>197</v>
      </c>
      <c r="B1319" s="60" t="s">
        <v>2631</v>
      </c>
      <c r="C1319" s="103" t="s">
        <v>2632</v>
      </c>
      <c r="D1319" s="60" t="s">
        <v>2250</v>
      </c>
      <c r="H1319" s="183"/>
    </row>
    <row r="1320" spans="1:8" ht="15.75" x14ac:dyDescent="0.25">
      <c r="A1320" s="184">
        <v>198</v>
      </c>
      <c r="B1320" s="60" t="s">
        <v>2633</v>
      </c>
      <c r="C1320" s="103" t="s">
        <v>2634</v>
      </c>
      <c r="D1320" s="60" t="s">
        <v>2250</v>
      </c>
      <c r="H1320" s="183"/>
    </row>
    <row r="1321" spans="1:8" ht="15.75" x14ac:dyDescent="0.25">
      <c r="A1321" s="184">
        <v>199</v>
      </c>
      <c r="B1321" s="60" t="s">
        <v>2635</v>
      </c>
      <c r="C1321" s="103" t="s">
        <v>2636</v>
      </c>
      <c r="D1321" s="60" t="s">
        <v>2250</v>
      </c>
      <c r="H1321" s="183"/>
    </row>
    <row r="1322" spans="1:8" ht="15.75" x14ac:dyDescent="0.25">
      <c r="A1322" s="184">
        <v>200</v>
      </c>
      <c r="B1322" s="60" t="s">
        <v>2637</v>
      </c>
      <c r="C1322" s="103" t="s">
        <v>2638</v>
      </c>
      <c r="D1322" s="60" t="s">
        <v>2250</v>
      </c>
      <c r="H1322" s="183"/>
    </row>
    <row r="1323" spans="1:8" ht="15.75" x14ac:dyDescent="0.25">
      <c r="A1323" s="184">
        <v>201</v>
      </c>
      <c r="B1323" s="60" t="s">
        <v>2639</v>
      </c>
      <c r="C1323" s="103" t="s">
        <v>2640</v>
      </c>
      <c r="D1323" s="60" t="s">
        <v>2250</v>
      </c>
      <c r="H1323" s="183"/>
    </row>
    <row r="1324" spans="1:8" ht="15.75" x14ac:dyDescent="0.25">
      <c r="A1324" s="184">
        <v>202</v>
      </c>
      <c r="B1324" s="60" t="s">
        <v>2641</v>
      </c>
      <c r="C1324" s="103" t="s">
        <v>2642</v>
      </c>
      <c r="D1324" s="60" t="s">
        <v>2250</v>
      </c>
      <c r="H1324" s="183"/>
    </row>
    <row r="1325" spans="1:8" ht="15.75" x14ac:dyDescent="0.25">
      <c r="A1325" s="184">
        <v>203</v>
      </c>
      <c r="B1325" s="60" t="s">
        <v>2643</v>
      </c>
      <c r="C1325" s="103" t="s">
        <v>2644</v>
      </c>
      <c r="D1325" s="60" t="s">
        <v>2250</v>
      </c>
      <c r="H1325" s="183"/>
    </row>
    <row r="1326" spans="1:8" ht="15.75" x14ac:dyDescent="0.25">
      <c r="A1326" s="184">
        <v>204</v>
      </c>
      <c r="B1326" s="60" t="s">
        <v>2645</v>
      </c>
      <c r="C1326" s="103" t="s">
        <v>2646</v>
      </c>
      <c r="D1326" s="60" t="s">
        <v>2250</v>
      </c>
      <c r="H1326" s="183"/>
    </row>
    <row r="1327" spans="1:8" ht="15.75" x14ac:dyDescent="0.25">
      <c r="A1327" s="184">
        <v>205</v>
      </c>
      <c r="B1327" s="60" t="s">
        <v>2647</v>
      </c>
      <c r="C1327" s="103" t="s">
        <v>2648</v>
      </c>
      <c r="D1327" s="60" t="s">
        <v>2250</v>
      </c>
      <c r="H1327" s="183"/>
    </row>
    <row r="1328" spans="1:8" ht="15.75" x14ac:dyDescent="0.25">
      <c r="A1328" s="184">
        <v>206</v>
      </c>
      <c r="B1328" s="60" t="s">
        <v>2649</v>
      </c>
      <c r="C1328" s="103" t="s">
        <v>2650</v>
      </c>
      <c r="D1328" s="60" t="s">
        <v>2310</v>
      </c>
      <c r="H1328" s="183"/>
    </row>
    <row r="1329" spans="1:8" ht="15.75" x14ac:dyDescent="0.25">
      <c r="A1329" s="184">
        <v>207</v>
      </c>
      <c r="B1329" s="60" t="s">
        <v>2651</v>
      </c>
      <c r="C1329" s="103" t="s">
        <v>2652</v>
      </c>
      <c r="D1329" s="60" t="s">
        <v>2310</v>
      </c>
      <c r="H1329" s="183"/>
    </row>
    <row r="1330" spans="1:8" ht="15.75" x14ac:dyDescent="0.25">
      <c r="A1330" s="184">
        <v>208</v>
      </c>
      <c r="B1330" s="60" t="s">
        <v>2653</v>
      </c>
      <c r="C1330" s="103" t="s">
        <v>2654</v>
      </c>
      <c r="D1330" s="60" t="s">
        <v>2287</v>
      </c>
      <c r="H1330" s="183"/>
    </row>
    <row r="1331" spans="1:8" ht="15.75" x14ac:dyDescent="0.25">
      <c r="A1331" s="184">
        <v>209</v>
      </c>
      <c r="B1331" s="60" t="s">
        <v>2655</v>
      </c>
      <c r="C1331" s="103" t="s">
        <v>2656</v>
      </c>
      <c r="D1331" s="60" t="s">
        <v>2310</v>
      </c>
      <c r="H1331" s="183"/>
    </row>
    <row r="1332" spans="1:8" ht="15.75" x14ac:dyDescent="0.25">
      <c r="A1332" s="184">
        <v>210</v>
      </c>
      <c r="B1332" s="60" t="s">
        <v>2657</v>
      </c>
      <c r="C1332" s="103" t="s">
        <v>2658</v>
      </c>
      <c r="D1332" s="60" t="s">
        <v>2310</v>
      </c>
      <c r="H1332" s="183"/>
    </row>
    <row r="1333" spans="1:8" ht="15.75" x14ac:dyDescent="0.25">
      <c r="A1333" s="184">
        <v>211</v>
      </c>
      <c r="B1333" s="60" t="s">
        <v>2659</v>
      </c>
      <c r="C1333" s="103" t="s">
        <v>2660</v>
      </c>
      <c r="D1333" s="27" t="s">
        <v>2287</v>
      </c>
      <c r="H1333" s="183"/>
    </row>
    <row r="1334" spans="1:8" ht="15.75" x14ac:dyDescent="0.25">
      <c r="A1334" s="184">
        <v>212</v>
      </c>
      <c r="B1334" s="60" t="s">
        <v>2661</v>
      </c>
      <c r="C1334" s="103" t="s">
        <v>2662</v>
      </c>
      <c r="D1334" s="60" t="s">
        <v>2310</v>
      </c>
      <c r="H1334" s="183"/>
    </row>
    <row r="1335" spans="1:8" ht="15.75" x14ac:dyDescent="0.25">
      <c r="A1335" s="184">
        <v>213</v>
      </c>
      <c r="B1335" s="60" t="s">
        <v>2663</v>
      </c>
      <c r="C1335" s="103" t="s">
        <v>2664</v>
      </c>
      <c r="D1335" s="60" t="s">
        <v>2310</v>
      </c>
      <c r="H1335" s="183"/>
    </row>
    <row r="1336" spans="1:8" ht="15.75" x14ac:dyDescent="0.25">
      <c r="A1336" s="184">
        <v>214</v>
      </c>
      <c r="B1336" s="60" t="s">
        <v>2665</v>
      </c>
      <c r="C1336" s="103" t="s">
        <v>2666</v>
      </c>
      <c r="D1336" s="60" t="s">
        <v>2310</v>
      </c>
      <c r="H1336" s="183"/>
    </row>
    <row r="1337" spans="1:8" ht="15.75" x14ac:dyDescent="0.25">
      <c r="A1337" s="184">
        <v>215</v>
      </c>
      <c r="B1337" s="60" t="s">
        <v>2667</v>
      </c>
      <c r="C1337" s="103" t="s">
        <v>1736</v>
      </c>
      <c r="D1337" s="60" t="s">
        <v>2287</v>
      </c>
      <c r="H1337" s="183"/>
    </row>
    <row r="1338" spans="1:8" ht="15.75" x14ac:dyDescent="0.25">
      <c r="A1338" s="184">
        <v>216</v>
      </c>
      <c r="B1338" s="60" t="s">
        <v>2668</v>
      </c>
      <c r="C1338" s="103" t="s">
        <v>2669</v>
      </c>
      <c r="D1338" s="60" t="s">
        <v>2250</v>
      </c>
      <c r="H1338" s="183"/>
    </row>
    <row r="1339" spans="1:8" ht="15.75" x14ac:dyDescent="0.25">
      <c r="A1339" s="184">
        <v>217</v>
      </c>
      <c r="B1339" s="60" t="s">
        <v>2670</v>
      </c>
      <c r="C1339" s="103" t="s">
        <v>2671</v>
      </c>
      <c r="D1339" s="60" t="s">
        <v>2250</v>
      </c>
      <c r="H1339" s="183"/>
    </row>
    <row r="1340" spans="1:8" ht="15.75" x14ac:dyDescent="0.25">
      <c r="A1340" s="184">
        <v>218</v>
      </c>
      <c r="B1340" s="60" t="s">
        <v>2672</v>
      </c>
      <c r="C1340" s="103" t="s">
        <v>2673</v>
      </c>
      <c r="D1340" s="60" t="s">
        <v>2250</v>
      </c>
      <c r="H1340" s="183"/>
    </row>
    <row r="1341" spans="1:8" ht="15.75" x14ac:dyDescent="0.25">
      <c r="A1341" s="184">
        <v>219</v>
      </c>
      <c r="B1341" s="60" t="s">
        <v>2674</v>
      </c>
      <c r="C1341" s="103" t="s">
        <v>2675</v>
      </c>
      <c r="D1341" s="60" t="s">
        <v>2287</v>
      </c>
      <c r="H1341" s="183"/>
    </row>
    <row r="1342" spans="1:8" ht="15.75" x14ac:dyDescent="0.25">
      <c r="A1342" s="184">
        <v>220</v>
      </c>
      <c r="B1342" s="60" t="s">
        <v>2676</v>
      </c>
      <c r="C1342" s="103" t="s">
        <v>2677</v>
      </c>
      <c r="D1342" s="60" t="s">
        <v>2250</v>
      </c>
      <c r="H1342" s="183"/>
    </row>
    <row r="1343" spans="1:8" ht="15.75" x14ac:dyDescent="0.25">
      <c r="A1343" s="184">
        <v>221</v>
      </c>
      <c r="B1343" s="60" t="s">
        <v>2678</v>
      </c>
      <c r="C1343" s="103" t="s">
        <v>2679</v>
      </c>
      <c r="D1343" s="60" t="s">
        <v>2250</v>
      </c>
      <c r="H1343" s="183"/>
    </row>
    <row r="1344" spans="1:8" ht="15.75" x14ac:dyDescent="0.25">
      <c r="A1344" s="184">
        <v>222</v>
      </c>
      <c r="B1344" s="60" t="s">
        <v>2680</v>
      </c>
      <c r="C1344" s="103" t="s">
        <v>2681</v>
      </c>
      <c r="D1344" s="60" t="s">
        <v>2287</v>
      </c>
      <c r="H1344" s="183"/>
    </row>
    <row r="1345" spans="1:8" ht="15.75" x14ac:dyDescent="0.25">
      <c r="A1345" s="184">
        <v>223</v>
      </c>
      <c r="B1345" s="60" t="s">
        <v>2682</v>
      </c>
      <c r="C1345" s="103" t="s">
        <v>2683</v>
      </c>
      <c r="D1345" s="60" t="s">
        <v>2287</v>
      </c>
      <c r="H1345" s="183"/>
    </row>
    <row r="1346" spans="1:8" ht="15.75" x14ac:dyDescent="0.25">
      <c r="A1346" s="184">
        <v>224</v>
      </c>
      <c r="B1346" s="60" t="s">
        <v>2684</v>
      </c>
      <c r="C1346" s="103" t="s">
        <v>2685</v>
      </c>
      <c r="D1346" s="27" t="s">
        <v>2287</v>
      </c>
      <c r="H1346" s="183"/>
    </row>
    <row r="1347" spans="1:8" ht="15.75" x14ac:dyDescent="0.25">
      <c r="A1347" s="184">
        <v>225</v>
      </c>
      <c r="B1347" s="60" t="s">
        <v>2686</v>
      </c>
      <c r="C1347" s="103" t="s">
        <v>2687</v>
      </c>
      <c r="D1347" s="60" t="s">
        <v>2287</v>
      </c>
      <c r="H1347" s="183"/>
    </row>
    <row r="1348" spans="1:8" ht="15.75" x14ac:dyDescent="0.25">
      <c r="A1348" s="184">
        <v>226</v>
      </c>
      <c r="B1348" s="60" t="s">
        <v>2688</v>
      </c>
      <c r="C1348" s="103" t="s">
        <v>2689</v>
      </c>
      <c r="D1348" s="60" t="s">
        <v>2250</v>
      </c>
      <c r="H1348" s="183"/>
    </row>
    <row r="1349" spans="1:8" ht="15.75" x14ac:dyDescent="0.25">
      <c r="A1349" s="184">
        <v>227</v>
      </c>
      <c r="B1349" s="60" t="s">
        <v>2690</v>
      </c>
      <c r="C1349" s="103" t="s">
        <v>2691</v>
      </c>
      <c r="D1349" s="60" t="s">
        <v>2287</v>
      </c>
      <c r="H1349" s="183"/>
    </row>
    <row r="1350" spans="1:8" ht="15.75" x14ac:dyDescent="0.25">
      <c r="A1350" s="184">
        <v>228</v>
      </c>
      <c r="B1350" s="60" t="s">
        <v>2692</v>
      </c>
      <c r="C1350" s="103" t="s">
        <v>2693</v>
      </c>
      <c r="D1350" s="60" t="s">
        <v>2250</v>
      </c>
      <c r="H1350" s="183"/>
    </row>
    <row r="1351" spans="1:8" ht="15.75" x14ac:dyDescent="0.25">
      <c r="A1351" s="184">
        <v>229</v>
      </c>
      <c r="B1351" s="60" t="s">
        <v>2694</v>
      </c>
      <c r="C1351" s="103" t="s">
        <v>2695</v>
      </c>
      <c r="D1351" s="60" t="s">
        <v>2250</v>
      </c>
      <c r="H1351" s="183"/>
    </row>
    <row r="1352" spans="1:8" ht="31.5" x14ac:dyDescent="0.25">
      <c r="A1352" s="184">
        <v>230</v>
      </c>
      <c r="B1352" s="60" t="s">
        <v>2696</v>
      </c>
      <c r="C1352" s="103" t="s">
        <v>2697</v>
      </c>
      <c r="D1352" s="60" t="s">
        <v>2310</v>
      </c>
      <c r="H1352" s="183"/>
    </row>
    <row r="1353" spans="1:8" ht="15.75" x14ac:dyDescent="0.25">
      <c r="A1353" s="184">
        <v>231</v>
      </c>
      <c r="B1353" s="60" t="s">
        <v>2698</v>
      </c>
      <c r="C1353" s="103" t="s">
        <v>2699</v>
      </c>
      <c r="D1353" s="60" t="s">
        <v>2250</v>
      </c>
      <c r="H1353" s="183"/>
    </row>
    <row r="1354" spans="1:8" ht="15.75" x14ac:dyDescent="0.25">
      <c r="A1354" s="184">
        <v>232</v>
      </c>
      <c r="B1354" s="60" t="s">
        <v>2700</v>
      </c>
      <c r="C1354" s="103" t="s">
        <v>2701</v>
      </c>
      <c r="D1354" s="60" t="s">
        <v>2250</v>
      </c>
      <c r="H1354" s="183"/>
    </row>
    <row r="1355" spans="1:8" ht="15.75" x14ac:dyDescent="0.25">
      <c r="A1355" s="184">
        <v>233</v>
      </c>
      <c r="B1355" s="60" t="s">
        <v>2702</v>
      </c>
      <c r="C1355" s="103" t="s">
        <v>2703</v>
      </c>
      <c r="D1355" s="60" t="s">
        <v>2250</v>
      </c>
      <c r="H1355" s="183"/>
    </row>
    <row r="1356" spans="1:8" ht="15.75" x14ac:dyDescent="0.25">
      <c r="A1356" s="184">
        <v>234</v>
      </c>
      <c r="B1356" s="60" t="s">
        <v>2704</v>
      </c>
      <c r="C1356" s="103" t="s">
        <v>2705</v>
      </c>
      <c r="D1356" s="60" t="s">
        <v>2250</v>
      </c>
      <c r="H1356" s="183"/>
    </row>
    <row r="1357" spans="1:8" ht="15.75" x14ac:dyDescent="0.25">
      <c r="A1357" s="184">
        <v>235</v>
      </c>
      <c r="B1357" s="60" t="s">
        <v>2706</v>
      </c>
      <c r="C1357" s="103" t="s">
        <v>2707</v>
      </c>
      <c r="D1357" s="60" t="s">
        <v>2250</v>
      </c>
      <c r="H1357" s="183"/>
    </row>
    <row r="1358" spans="1:8" ht="15.75" x14ac:dyDescent="0.25">
      <c r="A1358" s="184">
        <v>236</v>
      </c>
      <c r="B1358" s="60" t="s">
        <v>2708</v>
      </c>
      <c r="C1358" s="103" t="s">
        <v>2709</v>
      </c>
      <c r="D1358" s="60" t="s">
        <v>2250</v>
      </c>
      <c r="H1358" s="183"/>
    </row>
    <row r="1359" spans="1:8" ht="15.75" x14ac:dyDescent="0.25">
      <c r="A1359" s="184">
        <v>237</v>
      </c>
      <c r="B1359" s="60" t="s">
        <v>2710</v>
      </c>
      <c r="C1359" s="103" t="s">
        <v>2711</v>
      </c>
      <c r="D1359" s="60" t="s">
        <v>2287</v>
      </c>
      <c r="H1359" s="183"/>
    </row>
    <row r="1360" spans="1:8" ht="15.75" x14ac:dyDescent="0.25">
      <c r="A1360" s="184">
        <v>238</v>
      </c>
      <c r="B1360" s="60" t="s">
        <v>2712</v>
      </c>
      <c r="C1360" s="103" t="s">
        <v>2713</v>
      </c>
      <c r="D1360" s="60" t="s">
        <v>2250</v>
      </c>
      <c r="H1360" s="183"/>
    </row>
    <row r="1361" spans="1:8" ht="15.75" x14ac:dyDescent="0.25">
      <c r="A1361" s="184">
        <v>239</v>
      </c>
      <c r="B1361" s="60" t="s">
        <v>2714</v>
      </c>
      <c r="C1361" s="103" t="s">
        <v>2715</v>
      </c>
      <c r="D1361" s="60" t="s">
        <v>2250</v>
      </c>
      <c r="H1361" s="183"/>
    </row>
    <row r="1362" spans="1:8" ht="15.75" x14ac:dyDescent="0.25">
      <c r="A1362" s="184">
        <v>240</v>
      </c>
      <c r="B1362" s="60" t="s">
        <v>2716</v>
      </c>
      <c r="C1362" s="103" t="s">
        <v>2717</v>
      </c>
      <c r="D1362" s="27" t="s">
        <v>2287</v>
      </c>
      <c r="H1362" s="183"/>
    </row>
    <row r="1363" spans="1:8" ht="15.75" x14ac:dyDescent="0.25">
      <c r="A1363" s="184">
        <v>241</v>
      </c>
      <c r="B1363" s="60" t="s">
        <v>2718</v>
      </c>
      <c r="C1363" s="103" t="s">
        <v>2719</v>
      </c>
      <c r="D1363" s="60" t="s">
        <v>2250</v>
      </c>
      <c r="H1363" s="183"/>
    </row>
    <row r="1364" spans="1:8" ht="15.75" x14ac:dyDescent="0.25">
      <c r="A1364" s="184">
        <v>242</v>
      </c>
      <c r="B1364" s="60" t="s">
        <v>2720</v>
      </c>
      <c r="C1364" s="103" t="s">
        <v>2721</v>
      </c>
      <c r="D1364" s="60" t="s">
        <v>2250</v>
      </c>
      <c r="H1364" s="183"/>
    </row>
    <row r="1365" spans="1:8" ht="15.75" x14ac:dyDescent="0.25">
      <c r="A1365" s="184">
        <v>243</v>
      </c>
      <c r="B1365" s="60" t="s">
        <v>2722</v>
      </c>
      <c r="C1365" s="103" t="s">
        <v>2723</v>
      </c>
      <c r="D1365" s="60" t="s">
        <v>2250</v>
      </c>
      <c r="H1365" s="183"/>
    </row>
    <row r="1366" spans="1:8" ht="15.75" x14ac:dyDescent="0.25">
      <c r="A1366" s="184">
        <v>244</v>
      </c>
      <c r="B1366" s="60" t="s">
        <v>2724</v>
      </c>
      <c r="C1366" s="103" t="s">
        <v>2725</v>
      </c>
      <c r="D1366" s="60" t="s">
        <v>2250</v>
      </c>
      <c r="H1366" s="183"/>
    </row>
    <row r="1367" spans="1:8" ht="15.75" x14ac:dyDescent="0.25">
      <c r="A1367" s="184">
        <v>245</v>
      </c>
      <c r="B1367" s="60" t="s">
        <v>2726</v>
      </c>
      <c r="C1367" s="103" t="s">
        <v>1966</v>
      </c>
      <c r="D1367" s="60" t="s">
        <v>2250</v>
      </c>
      <c r="H1367" s="183"/>
    </row>
    <row r="1368" spans="1:8" ht="15.75" x14ac:dyDescent="0.25">
      <c r="A1368" s="184">
        <v>246</v>
      </c>
      <c r="B1368" s="60" t="s">
        <v>2727</v>
      </c>
      <c r="C1368" s="103" t="s">
        <v>2728</v>
      </c>
      <c r="D1368" s="60" t="s">
        <v>2250</v>
      </c>
      <c r="H1368" s="183"/>
    </row>
    <row r="1369" spans="1:8" ht="15.75" x14ac:dyDescent="0.25">
      <c r="A1369" s="184">
        <v>247</v>
      </c>
      <c r="B1369" s="60" t="s">
        <v>2729</v>
      </c>
      <c r="C1369" s="103" t="s">
        <v>2730</v>
      </c>
      <c r="D1369" s="60" t="s">
        <v>2250</v>
      </c>
      <c r="H1369" s="183"/>
    </row>
    <row r="1370" spans="1:8" ht="15.75" x14ac:dyDescent="0.25">
      <c r="A1370" s="184">
        <v>248</v>
      </c>
      <c r="B1370" s="60" t="s">
        <v>2731</v>
      </c>
      <c r="C1370" s="103" t="s">
        <v>2732</v>
      </c>
      <c r="D1370" s="60" t="s">
        <v>2250</v>
      </c>
      <c r="H1370" s="183"/>
    </row>
    <row r="1371" spans="1:8" ht="15.75" x14ac:dyDescent="0.25">
      <c r="A1371" s="184">
        <v>249</v>
      </c>
      <c r="B1371" s="60" t="s">
        <v>2733</v>
      </c>
      <c r="C1371" s="103" t="s">
        <v>2734</v>
      </c>
      <c r="D1371" s="60" t="s">
        <v>2250</v>
      </c>
      <c r="H1371" s="183"/>
    </row>
    <row r="1372" spans="1:8" ht="15.75" x14ac:dyDescent="0.25">
      <c r="A1372" s="184">
        <v>250</v>
      </c>
      <c r="B1372" s="60" t="s">
        <v>2735</v>
      </c>
      <c r="C1372" s="103" t="s">
        <v>2736</v>
      </c>
      <c r="D1372" s="60" t="s">
        <v>2250</v>
      </c>
      <c r="H1372" s="183"/>
    </row>
    <row r="1373" spans="1:8" ht="15.75" x14ac:dyDescent="0.25">
      <c r="A1373" s="184">
        <v>251</v>
      </c>
      <c r="B1373" s="60" t="s">
        <v>2737</v>
      </c>
      <c r="C1373" s="103" t="s">
        <v>2738</v>
      </c>
      <c r="D1373" s="60" t="s">
        <v>2250</v>
      </c>
      <c r="H1373" s="183"/>
    </row>
    <row r="1374" spans="1:8" ht="15.75" x14ac:dyDescent="0.25">
      <c r="A1374" s="184">
        <v>252</v>
      </c>
      <c r="B1374" s="60" t="s">
        <v>2739</v>
      </c>
      <c r="C1374" s="103" t="s">
        <v>2740</v>
      </c>
      <c r="D1374" s="60" t="s">
        <v>2250</v>
      </c>
      <c r="H1374" s="183"/>
    </row>
    <row r="1375" spans="1:8" ht="15.75" x14ac:dyDescent="0.25">
      <c r="A1375" s="184">
        <v>253</v>
      </c>
      <c r="B1375" s="60" t="s">
        <v>2741</v>
      </c>
      <c r="C1375" s="103" t="s">
        <v>2742</v>
      </c>
      <c r="D1375" s="60" t="s">
        <v>2250</v>
      </c>
      <c r="H1375" s="183"/>
    </row>
    <row r="1376" spans="1:8" ht="15.75" x14ac:dyDescent="0.25">
      <c r="A1376" s="184">
        <v>254</v>
      </c>
      <c r="B1376" s="60" t="s">
        <v>2743</v>
      </c>
      <c r="C1376" s="103" t="s">
        <v>2744</v>
      </c>
      <c r="D1376" s="60" t="s">
        <v>2250</v>
      </c>
      <c r="H1376" s="183"/>
    </row>
    <row r="1377" spans="1:8" ht="15.75" x14ac:dyDescent="0.25">
      <c r="A1377" s="184">
        <v>255</v>
      </c>
      <c r="B1377" s="60" t="s">
        <v>2745</v>
      </c>
      <c r="C1377" s="103" t="s">
        <v>2746</v>
      </c>
      <c r="D1377" s="60" t="s">
        <v>2250</v>
      </c>
      <c r="H1377" s="183"/>
    </row>
    <row r="1378" spans="1:8" ht="15.75" x14ac:dyDescent="0.25">
      <c r="A1378" s="184">
        <v>256</v>
      </c>
      <c r="B1378" s="60" t="s">
        <v>2747</v>
      </c>
      <c r="C1378" s="103" t="s">
        <v>2748</v>
      </c>
      <c r="D1378" s="60" t="s">
        <v>2250</v>
      </c>
      <c r="H1378" s="183"/>
    </row>
    <row r="1379" spans="1:8" ht="15.75" x14ac:dyDescent="0.25">
      <c r="A1379" s="184">
        <v>257</v>
      </c>
      <c r="B1379" s="60" t="s">
        <v>2749</v>
      </c>
      <c r="C1379" s="103" t="s">
        <v>2750</v>
      </c>
      <c r="D1379" s="60" t="s">
        <v>2250</v>
      </c>
      <c r="H1379" s="183"/>
    </row>
    <row r="1380" spans="1:8" ht="15.75" x14ac:dyDescent="0.25">
      <c r="A1380" s="184">
        <v>258</v>
      </c>
      <c r="B1380" s="60" t="s">
        <v>2751</v>
      </c>
      <c r="C1380" s="103" t="s">
        <v>2752</v>
      </c>
      <c r="D1380" s="60" t="s">
        <v>2310</v>
      </c>
      <c r="H1380" s="183"/>
    </row>
    <row r="1381" spans="1:8" ht="15.75" x14ac:dyDescent="0.25">
      <c r="A1381" s="184">
        <v>259</v>
      </c>
      <c r="B1381" s="60" t="s">
        <v>2753</v>
      </c>
      <c r="C1381" s="103" t="s">
        <v>2754</v>
      </c>
      <c r="D1381" s="60" t="s">
        <v>2310</v>
      </c>
      <c r="H1381" s="183"/>
    </row>
    <row r="1382" spans="1:8" ht="15.75" x14ac:dyDescent="0.25">
      <c r="A1382" s="184">
        <v>260</v>
      </c>
      <c r="B1382" s="60" t="s">
        <v>2755</v>
      </c>
      <c r="C1382" s="103" t="s">
        <v>2756</v>
      </c>
      <c r="D1382" s="60" t="s">
        <v>2250</v>
      </c>
      <c r="H1382" s="183"/>
    </row>
    <row r="1383" spans="1:8" ht="15.75" x14ac:dyDescent="0.25">
      <c r="A1383" s="184">
        <v>261</v>
      </c>
      <c r="B1383" s="60" t="s">
        <v>2757</v>
      </c>
      <c r="C1383" s="103" t="s">
        <v>2758</v>
      </c>
      <c r="D1383" s="60" t="s">
        <v>2310</v>
      </c>
      <c r="H1383" s="183"/>
    </row>
    <row r="1384" spans="1:8" ht="15.75" x14ac:dyDescent="0.25">
      <c r="A1384" s="184">
        <v>262</v>
      </c>
      <c r="B1384" s="60" t="s">
        <v>2759</v>
      </c>
      <c r="C1384" s="103" t="s">
        <v>2760</v>
      </c>
      <c r="D1384" s="60" t="s">
        <v>2287</v>
      </c>
      <c r="H1384" s="183"/>
    </row>
    <row r="1385" spans="1:8" ht="15.75" x14ac:dyDescent="0.25">
      <c r="A1385" s="184">
        <v>263</v>
      </c>
      <c r="B1385" s="60" t="s">
        <v>2761</v>
      </c>
      <c r="C1385" s="103" t="s">
        <v>2762</v>
      </c>
      <c r="D1385" s="60" t="s">
        <v>2310</v>
      </c>
      <c r="H1385" s="183"/>
    </row>
    <row r="1386" spans="1:8" ht="15.75" x14ac:dyDescent="0.25">
      <c r="A1386" s="184">
        <v>264</v>
      </c>
      <c r="B1386" s="60" t="s">
        <v>2763</v>
      </c>
      <c r="C1386" s="103" t="s">
        <v>2764</v>
      </c>
      <c r="D1386" s="60" t="s">
        <v>2310</v>
      </c>
      <c r="H1386" s="183"/>
    </row>
    <row r="1387" spans="1:8" ht="15.75" x14ac:dyDescent="0.25">
      <c r="A1387" s="184">
        <v>265</v>
      </c>
      <c r="B1387" s="60" t="s">
        <v>2765</v>
      </c>
      <c r="C1387" s="103" t="s">
        <v>2766</v>
      </c>
      <c r="D1387" s="60" t="s">
        <v>2250</v>
      </c>
      <c r="H1387" s="183"/>
    </row>
    <row r="1388" spans="1:8" ht="15.75" x14ac:dyDescent="0.25">
      <c r="A1388" s="184">
        <v>266</v>
      </c>
      <c r="B1388" s="60" t="s">
        <v>2767</v>
      </c>
      <c r="C1388" s="103" t="s">
        <v>2768</v>
      </c>
      <c r="D1388" s="60" t="s">
        <v>2250</v>
      </c>
      <c r="H1388" s="183"/>
    </row>
    <row r="1389" spans="1:8" ht="15.75" x14ac:dyDescent="0.25">
      <c r="A1389" s="184">
        <v>267</v>
      </c>
      <c r="B1389" s="60" t="s">
        <v>2769</v>
      </c>
      <c r="C1389" s="103" t="s">
        <v>2770</v>
      </c>
      <c r="D1389" s="60" t="s">
        <v>2250</v>
      </c>
      <c r="H1389" s="183"/>
    </row>
    <row r="1390" spans="1:8" ht="15.75" x14ac:dyDescent="0.25">
      <c r="A1390" s="184">
        <v>268</v>
      </c>
      <c r="B1390" s="60" t="s">
        <v>2771</v>
      </c>
      <c r="C1390" s="103" t="s">
        <v>2772</v>
      </c>
      <c r="D1390" s="60" t="s">
        <v>2310</v>
      </c>
      <c r="H1390" s="183"/>
    </row>
    <row r="1391" spans="1:8" ht="15.75" x14ac:dyDescent="0.25">
      <c r="A1391" s="184">
        <v>269</v>
      </c>
      <c r="B1391" s="60" t="s">
        <v>2773</v>
      </c>
      <c r="C1391" s="103" t="s">
        <v>2774</v>
      </c>
      <c r="D1391" s="60" t="s">
        <v>2250</v>
      </c>
      <c r="H1391" s="183"/>
    </row>
    <row r="1392" spans="1:8" ht="15.75" x14ac:dyDescent="0.25">
      <c r="A1392" s="184">
        <v>270</v>
      </c>
      <c r="B1392" s="60" t="s">
        <v>2775</v>
      </c>
      <c r="C1392" s="103" t="s">
        <v>2776</v>
      </c>
      <c r="D1392" s="60" t="s">
        <v>2287</v>
      </c>
      <c r="H1392" s="183"/>
    </row>
    <row r="1393" spans="1:8" ht="15.75" x14ac:dyDescent="0.25">
      <c r="A1393" s="184">
        <v>271</v>
      </c>
      <c r="B1393" s="60" t="s">
        <v>2777</v>
      </c>
      <c r="C1393" s="103" t="s">
        <v>2778</v>
      </c>
      <c r="D1393" s="60" t="s">
        <v>2250</v>
      </c>
      <c r="H1393" s="183"/>
    </row>
    <row r="1394" spans="1:8" ht="15.75" x14ac:dyDescent="0.25">
      <c r="A1394" s="184">
        <v>272</v>
      </c>
      <c r="B1394" s="60" t="s">
        <v>2779</v>
      </c>
      <c r="C1394" s="103" t="s">
        <v>2780</v>
      </c>
      <c r="D1394" s="60" t="s">
        <v>2250</v>
      </c>
      <c r="H1394" s="183"/>
    </row>
    <row r="1395" spans="1:8" ht="15.75" x14ac:dyDescent="0.25">
      <c r="A1395" s="184">
        <v>273</v>
      </c>
      <c r="B1395" s="60" t="s">
        <v>2781</v>
      </c>
      <c r="C1395" s="103" t="s">
        <v>2782</v>
      </c>
      <c r="D1395" s="60" t="s">
        <v>2250</v>
      </c>
      <c r="H1395" s="183"/>
    </row>
    <row r="1396" spans="1:8" ht="31.5" x14ac:dyDescent="0.25">
      <c r="A1396" s="184">
        <v>274</v>
      </c>
      <c r="B1396" s="60" t="s">
        <v>2783</v>
      </c>
      <c r="C1396" s="103" t="s">
        <v>2784</v>
      </c>
      <c r="D1396" s="60" t="s">
        <v>2287</v>
      </c>
      <c r="H1396" s="183"/>
    </row>
    <row r="1397" spans="1:8" ht="15.75" x14ac:dyDescent="0.25">
      <c r="A1397" s="184">
        <v>275</v>
      </c>
      <c r="B1397" s="60" t="s">
        <v>2785</v>
      </c>
      <c r="C1397" s="103" t="s">
        <v>2786</v>
      </c>
      <c r="D1397" s="60" t="s">
        <v>2287</v>
      </c>
      <c r="H1397" s="183"/>
    </row>
    <row r="1398" spans="1:8" ht="15.75" x14ac:dyDescent="0.25">
      <c r="A1398" s="184">
        <v>276</v>
      </c>
      <c r="B1398" s="60" t="s">
        <v>2787</v>
      </c>
      <c r="C1398" s="103" t="s">
        <v>2788</v>
      </c>
      <c r="D1398" s="60" t="s">
        <v>2250</v>
      </c>
      <c r="H1398" s="183"/>
    </row>
    <row r="1399" spans="1:8" ht="15.75" x14ac:dyDescent="0.25">
      <c r="A1399" s="184">
        <v>277</v>
      </c>
      <c r="B1399" s="60" t="s">
        <v>2789</v>
      </c>
      <c r="C1399" s="103" t="s">
        <v>2790</v>
      </c>
      <c r="D1399" s="60" t="s">
        <v>2310</v>
      </c>
      <c r="H1399" s="183"/>
    </row>
    <row r="1400" spans="1:8" ht="15.75" x14ac:dyDescent="0.25">
      <c r="A1400" s="184">
        <v>278</v>
      </c>
      <c r="B1400" s="60" t="s">
        <v>2791</v>
      </c>
      <c r="C1400" s="103" t="s">
        <v>2792</v>
      </c>
      <c r="D1400" s="60" t="s">
        <v>2287</v>
      </c>
      <c r="H1400" s="183"/>
    </row>
    <row r="1401" spans="1:8" ht="15.75" x14ac:dyDescent="0.25">
      <c r="A1401" s="184">
        <v>279</v>
      </c>
      <c r="B1401" s="60" t="s">
        <v>2793</v>
      </c>
      <c r="C1401" s="103" t="s">
        <v>2794</v>
      </c>
      <c r="D1401" s="60" t="s">
        <v>2250</v>
      </c>
      <c r="H1401" s="183"/>
    </row>
    <row r="1402" spans="1:8" ht="15.75" x14ac:dyDescent="0.25">
      <c r="A1402" s="184">
        <v>280</v>
      </c>
      <c r="B1402" s="60" t="s">
        <v>2795</v>
      </c>
      <c r="C1402" s="103" t="s">
        <v>2796</v>
      </c>
      <c r="D1402" s="60" t="s">
        <v>2250</v>
      </c>
      <c r="H1402" s="183"/>
    </row>
    <row r="1403" spans="1:8" ht="15.75" x14ac:dyDescent="0.25">
      <c r="A1403" s="184">
        <v>281</v>
      </c>
      <c r="B1403" s="60" t="s">
        <v>2797</v>
      </c>
      <c r="C1403" s="103" t="s">
        <v>2798</v>
      </c>
      <c r="D1403" s="60" t="s">
        <v>2287</v>
      </c>
      <c r="H1403" s="183"/>
    </row>
    <row r="1404" spans="1:8" ht="15.75" x14ac:dyDescent="0.25">
      <c r="A1404" s="184">
        <v>282</v>
      </c>
      <c r="B1404" s="60" t="s">
        <v>2799</v>
      </c>
      <c r="C1404" s="103" t="s">
        <v>2800</v>
      </c>
      <c r="D1404" s="60" t="s">
        <v>2287</v>
      </c>
      <c r="H1404" s="183"/>
    </row>
    <row r="1405" spans="1:8" ht="15.75" x14ac:dyDescent="0.25">
      <c r="A1405" s="184">
        <v>283</v>
      </c>
      <c r="B1405" s="60" t="s">
        <v>2801</v>
      </c>
      <c r="C1405" s="103" t="s">
        <v>2802</v>
      </c>
      <c r="D1405" s="60" t="s">
        <v>2250</v>
      </c>
      <c r="H1405" s="183"/>
    </row>
    <row r="1406" spans="1:8" ht="15.75" x14ac:dyDescent="0.25">
      <c r="A1406" s="184">
        <v>284</v>
      </c>
      <c r="B1406" s="60" t="s">
        <v>2803</v>
      </c>
      <c r="C1406" s="103" t="s">
        <v>2804</v>
      </c>
      <c r="D1406" s="60" t="s">
        <v>2310</v>
      </c>
      <c r="H1406" s="183"/>
    </row>
    <row r="1407" spans="1:8" ht="15.75" x14ac:dyDescent="0.25">
      <c r="A1407" s="184">
        <v>285</v>
      </c>
      <c r="B1407" s="60" t="s">
        <v>2805</v>
      </c>
      <c r="C1407" s="103" t="s">
        <v>2806</v>
      </c>
      <c r="D1407" s="60" t="s">
        <v>2310</v>
      </c>
      <c r="H1407" s="183"/>
    </row>
    <row r="1408" spans="1:8" ht="15.75" x14ac:dyDescent="0.25">
      <c r="A1408" s="184">
        <v>286</v>
      </c>
      <c r="B1408" s="60" t="s">
        <v>2807</v>
      </c>
      <c r="C1408" s="103" t="s">
        <v>2808</v>
      </c>
      <c r="D1408" s="60" t="s">
        <v>2287</v>
      </c>
      <c r="H1408" s="183"/>
    </row>
    <row r="1409" spans="1:8" ht="15.75" x14ac:dyDescent="0.25">
      <c r="A1409" s="184">
        <v>287</v>
      </c>
      <c r="B1409" s="60" t="s">
        <v>1436</v>
      </c>
      <c r="C1409" s="103" t="s">
        <v>1437</v>
      </c>
      <c r="D1409" s="60" t="s">
        <v>2310</v>
      </c>
      <c r="H1409" s="183"/>
    </row>
    <row r="1410" spans="1:8" ht="15.75" x14ac:dyDescent="0.25">
      <c r="A1410" s="184">
        <v>288</v>
      </c>
      <c r="B1410" s="60" t="s">
        <v>2809</v>
      </c>
      <c r="C1410" s="103" t="s">
        <v>2810</v>
      </c>
      <c r="D1410" s="60" t="s">
        <v>2287</v>
      </c>
      <c r="H1410" s="183"/>
    </row>
    <row r="1411" spans="1:8" ht="15.75" x14ac:dyDescent="0.25">
      <c r="A1411" s="184">
        <v>289</v>
      </c>
      <c r="B1411" s="60" t="s">
        <v>2811</v>
      </c>
      <c r="C1411" s="103" t="s">
        <v>2812</v>
      </c>
      <c r="D1411" s="60" t="s">
        <v>2287</v>
      </c>
      <c r="H1411" s="183"/>
    </row>
    <row r="1412" spans="1:8" ht="15.75" x14ac:dyDescent="0.25">
      <c r="A1412" s="184">
        <v>290</v>
      </c>
      <c r="B1412" s="60" t="s">
        <v>2813</v>
      </c>
      <c r="C1412" s="103" t="s">
        <v>2814</v>
      </c>
      <c r="D1412" s="60" t="s">
        <v>2287</v>
      </c>
      <c r="H1412" s="183"/>
    </row>
    <row r="1413" spans="1:8" ht="15.75" x14ac:dyDescent="0.25">
      <c r="A1413" s="184">
        <v>291</v>
      </c>
      <c r="B1413" s="60" t="s">
        <v>2815</v>
      </c>
      <c r="C1413" s="103" t="s">
        <v>2816</v>
      </c>
      <c r="D1413" s="60" t="s">
        <v>2310</v>
      </c>
      <c r="H1413" s="183"/>
    </row>
    <row r="1414" spans="1:8" ht="15.75" x14ac:dyDescent="0.25">
      <c r="A1414" s="184">
        <v>292</v>
      </c>
      <c r="B1414" s="60" t="s">
        <v>2817</v>
      </c>
      <c r="C1414" s="103" t="s">
        <v>2818</v>
      </c>
      <c r="D1414" s="60" t="s">
        <v>2287</v>
      </c>
      <c r="H1414" s="183"/>
    </row>
    <row r="1415" spans="1:8" ht="15.75" x14ac:dyDescent="0.25">
      <c r="A1415" s="184">
        <v>293</v>
      </c>
      <c r="B1415" s="60" t="s">
        <v>2819</v>
      </c>
      <c r="C1415" s="103" t="s">
        <v>2820</v>
      </c>
      <c r="D1415" s="60" t="s">
        <v>2250</v>
      </c>
      <c r="H1415" s="183"/>
    </row>
    <row r="1416" spans="1:8" ht="15.75" x14ac:dyDescent="0.25">
      <c r="A1416" s="184">
        <v>294</v>
      </c>
      <c r="B1416" s="60" t="s">
        <v>2821</v>
      </c>
      <c r="C1416" s="103" t="s">
        <v>2822</v>
      </c>
      <c r="D1416" s="60" t="s">
        <v>2250</v>
      </c>
      <c r="H1416" s="183"/>
    </row>
    <row r="1417" spans="1:8" ht="15.75" x14ac:dyDescent="0.25">
      <c r="A1417" s="184">
        <v>295</v>
      </c>
      <c r="B1417" s="60" t="s">
        <v>2823</v>
      </c>
      <c r="C1417" s="103" t="s">
        <v>2824</v>
      </c>
      <c r="D1417" s="60" t="s">
        <v>2287</v>
      </c>
      <c r="H1417" s="183"/>
    </row>
    <row r="1418" spans="1:8" ht="15.75" x14ac:dyDescent="0.25">
      <c r="A1418" s="184">
        <v>296</v>
      </c>
      <c r="B1418" s="60" t="s">
        <v>2825</v>
      </c>
      <c r="C1418" s="103" t="s">
        <v>2826</v>
      </c>
      <c r="D1418" s="60" t="s">
        <v>2250</v>
      </c>
      <c r="H1418" s="183"/>
    </row>
    <row r="1419" spans="1:8" ht="15.75" x14ac:dyDescent="0.25">
      <c r="A1419" s="184">
        <v>297</v>
      </c>
      <c r="B1419" s="60" t="s">
        <v>2827</v>
      </c>
      <c r="C1419" s="103" t="s">
        <v>2828</v>
      </c>
      <c r="D1419" s="60" t="s">
        <v>2287</v>
      </c>
      <c r="H1419" s="183"/>
    </row>
    <row r="1420" spans="1:8" ht="15.75" x14ac:dyDescent="0.25">
      <c r="A1420" s="184">
        <v>298</v>
      </c>
      <c r="B1420" s="60" t="s">
        <v>2829</v>
      </c>
      <c r="C1420" s="103" t="s">
        <v>2830</v>
      </c>
      <c r="D1420" s="60" t="s">
        <v>2287</v>
      </c>
      <c r="H1420" s="183"/>
    </row>
    <row r="1421" spans="1:8" ht="15.75" x14ac:dyDescent="0.25">
      <c r="A1421" s="184">
        <v>299</v>
      </c>
      <c r="B1421" s="60" t="s">
        <v>89</v>
      </c>
      <c r="C1421" s="103" t="s">
        <v>90</v>
      </c>
      <c r="D1421" s="60" t="s">
        <v>2287</v>
      </c>
      <c r="H1421" s="183"/>
    </row>
    <row r="1422" spans="1:8" ht="15.75" x14ac:dyDescent="0.25">
      <c r="A1422" s="184">
        <v>300</v>
      </c>
      <c r="B1422" s="60" t="s">
        <v>3037</v>
      </c>
      <c r="C1422" s="103" t="s">
        <v>3038</v>
      </c>
      <c r="D1422" s="60" t="s">
        <v>2287</v>
      </c>
      <c r="H1422" s="183"/>
    </row>
    <row r="1423" spans="1:8" ht="15.75" x14ac:dyDescent="0.25">
      <c r="A1423" s="184">
        <v>301</v>
      </c>
      <c r="B1423" s="60" t="s">
        <v>3039</v>
      </c>
      <c r="C1423" s="103" t="s">
        <v>3040</v>
      </c>
      <c r="D1423" s="60" t="s">
        <v>2287</v>
      </c>
      <c r="H1423" s="183"/>
    </row>
    <row r="1424" spans="1:8" ht="15.75" x14ac:dyDescent="0.25">
      <c r="A1424" s="184">
        <v>302</v>
      </c>
      <c r="B1424" s="60" t="s">
        <v>3041</v>
      </c>
      <c r="C1424" s="103" t="s">
        <v>3042</v>
      </c>
      <c r="D1424" s="60" t="s">
        <v>2287</v>
      </c>
      <c r="H1424" s="183"/>
    </row>
    <row r="1425" spans="1:8" ht="15.75" x14ac:dyDescent="0.25">
      <c r="A1425" s="184">
        <v>303</v>
      </c>
      <c r="B1425" s="60" t="s">
        <v>3043</v>
      </c>
      <c r="C1425" s="103" t="s">
        <v>3044</v>
      </c>
      <c r="D1425" s="60" t="s">
        <v>2287</v>
      </c>
      <c r="H1425" s="183"/>
    </row>
    <row r="1426" spans="1:8" ht="15.75" x14ac:dyDescent="0.25">
      <c r="A1426" s="184">
        <v>304</v>
      </c>
      <c r="B1426" s="60" t="s">
        <v>3045</v>
      </c>
      <c r="C1426" s="103" t="s">
        <v>3046</v>
      </c>
      <c r="D1426" s="60" t="s">
        <v>2250</v>
      </c>
      <c r="H1426" s="183"/>
    </row>
    <row r="1427" spans="1:8" ht="15.75" x14ac:dyDescent="0.25">
      <c r="A1427" s="184">
        <v>305</v>
      </c>
      <c r="B1427" s="60" t="s">
        <v>3047</v>
      </c>
      <c r="C1427" s="103" t="s">
        <v>3048</v>
      </c>
      <c r="D1427" s="60" t="s">
        <v>2287</v>
      </c>
      <c r="H1427" s="183"/>
    </row>
    <row r="1428" spans="1:8" ht="15.75" x14ac:dyDescent="0.25">
      <c r="A1428" s="184">
        <v>306</v>
      </c>
      <c r="B1428" s="60" t="s">
        <v>3049</v>
      </c>
      <c r="C1428" s="103" t="s">
        <v>3050</v>
      </c>
      <c r="D1428" s="60" t="s">
        <v>2287</v>
      </c>
      <c r="H1428" s="183"/>
    </row>
    <row r="1429" spans="1:8" ht="15.75" x14ac:dyDescent="0.25">
      <c r="A1429" s="184">
        <v>307</v>
      </c>
      <c r="B1429" s="158" t="s">
        <v>3051</v>
      </c>
      <c r="C1429" s="27" t="s">
        <v>3052</v>
      </c>
      <c r="D1429" s="27" t="s">
        <v>2250</v>
      </c>
      <c r="H1429" s="183"/>
    </row>
    <row r="1430" spans="1:8" ht="15.75" x14ac:dyDescent="0.25">
      <c r="A1430" s="184">
        <v>308</v>
      </c>
      <c r="B1430" s="158" t="s">
        <v>3053</v>
      </c>
      <c r="C1430" s="27" t="s">
        <v>1724</v>
      </c>
      <c r="D1430" s="27" t="s">
        <v>2287</v>
      </c>
      <c r="H1430" s="183"/>
    </row>
    <row r="1431" spans="1:8" ht="15.75" x14ac:dyDescent="0.25">
      <c r="A1431" s="184">
        <v>309</v>
      </c>
      <c r="B1431" s="158" t="s">
        <v>3054</v>
      </c>
      <c r="C1431" s="27" t="s">
        <v>3055</v>
      </c>
      <c r="D1431" s="27" t="s">
        <v>2250</v>
      </c>
      <c r="H1431" s="183"/>
    </row>
    <row r="1432" spans="1:8" ht="15.75" x14ac:dyDescent="0.25">
      <c r="A1432" s="184">
        <v>310</v>
      </c>
      <c r="B1432" s="158" t="s">
        <v>3056</v>
      </c>
      <c r="C1432" s="27" t="s">
        <v>3057</v>
      </c>
      <c r="D1432" s="27" t="s">
        <v>2287</v>
      </c>
      <c r="H1432" s="183"/>
    </row>
    <row r="1433" spans="1:8" ht="15.75" x14ac:dyDescent="0.25">
      <c r="A1433" s="184">
        <v>311</v>
      </c>
      <c r="B1433" s="158" t="s">
        <v>3058</v>
      </c>
      <c r="C1433" s="27" t="s">
        <v>3059</v>
      </c>
      <c r="D1433" s="27" t="s">
        <v>2287</v>
      </c>
      <c r="H1433" s="183"/>
    </row>
    <row r="1434" spans="1:8" ht="15.75" x14ac:dyDescent="0.25">
      <c r="A1434" s="184">
        <v>312</v>
      </c>
      <c r="B1434" s="158" t="s">
        <v>3060</v>
      </c>
      <c r="C1434" s="27" t="s">
        <v>3061</v>
      </c>
      <c r="D1434" s="27" t="s">
        <v>2287</v>
      </c>
      <c r="H1434" s="183"/>
    </row>
    <row r="1435" spans="1:8" ht="15.75" x14ac:dyDescent="0.25">
      <c r="A1435" s="184">
        <v>313</v>
      </c>
      <c r="B1435" s="158" t="s">
        <v>3062</v>
      </c>
      <c r="C1435" s="27" t="s">
        <v>3063</v>
      </c>
      <c r="D1435" s="27" t="s">
        <v>2287</v>
      </c>
      <c r="H1435" s="183"/>
    </row>
    <row r="1436" spans="1:8" ht="15.75" x14ac:dyDescent="0.25">
      <c r="A1436" s="184">
        <v>314</v>
      </c>
      <c r="B1436" s="158" t="s">
        <v>3064</v>
      </c>
      <c r="C1436" s="27" t="s">
        <v>3065</v>
      </c>
      <c r="D1436" s="27" t="s">
        <v>2287</v>
      </c>
      <c r="H1436" s="183"/>
    </row>
    <row r="1437" spans="1:8" ht="15.75" x14ac:dyDescent="0.25">
      <c r="A1437" s="184">
        <v>315</v>
      </c>
      <c r="B1437" s="158" t="s">
        <v>3066</v>
      </c>
      <c r="C1437" s="27" t="s">
        <v>3067</v>
      </c>
      <c r="D1437" s="27" t="s">
        <v>2287</v>
      </c>
      <c r="H1437" s="183"/>
    </row>
    <row r="1438" spans="1:8" ht="15.75" x14ac:dyDescent="0.25">
      <c r="A1438" s="184">
        <v>316</v>
      </c>
      <c r="B1438" s="158" t="s">
        <v>3068</v>
      </c>
      <c r="C1438" s="27" t="s">
        <v>3069</v>
      </c>
      <c r="D1438" s="27" t="s">
        <v>2287</v>
      </c>
      <c r="H1438" s="183"/>
    </row>
    <row r="1439" spans="1:8" ht="15.75" x14ac:dyDescent="0.25">
      <c r="A1439" s="184">
        <v>317</v>
      </c>
      <c r="B1439" s="158" t="s">
        <v>2442</v>
      </c>
      <c r="C1439" s="27" t="s">
        <v>2443</v>
      </c>
      <c r="D1439" s="27" t="s">
        <v>2310</v>
      </c>
      <c r="H1439" s="183"/>
    </row>
    <row r="1440" spans="1:8" ht="15.75" x14ac:dyDescent="0.25">
      <c r="A1440" s="184">
        <v>318</v>
      </c>
      <c r="B1440" s="158" t="s">
        <v>3070</v>
      </c>
      <c r="C1440" s="27" t="s">
        <v>1733</v>
      </c>
      <c r="D1440" s="27" t="s">
        <v>2310</v>
      </c>
      <c r="H1440" s="183"/>
    </row>
    <row r="1441" spans="1:8" ht="15.75" x14ac:dyDescent="0.25">
      <c r="A1441" s="184">
        <v>319</v>
      </c>
      <c r="B1441" s="158" t="s">
        <v>3071</v>
      </c>
      <c r="C1441" s="27" t="s">
        <v>1734</v>
      </c>
      <c r="D1441" s="27" t="s">
        <v>2310</v>
      </c>
      <c r="H1441" s="183"/>
    </row>
    <row r="1442" spans="1:8" ht="15.75" x14ac:dyDescent="0.25">
      <c r="A1442" s="184">
        <v>320</v>
      </c>
      <c r="B1442" s="158" t="s">
        <v>3072</v>
      </c>
      <c r="C1442" s="27" t="s">
        <v>1735</v>
      </c>
      <c r="D1442" s="27" t="s">
        <v>2310</v>
      </c>
      <c r="H1442" s="183"/>
    </row>
    <row r="1443" spans="1:8" ht="15.75" x14ac:dyDescent="0.25">
      <c r="A1443" s="184">
        <v>321</v>
      </c>
      <c r="B1443" s="158" t="s">
        <v>3073</v>
      </c>
      <c r="C1443" s="27" t="s">
        <v>3074</v>
      </c>
      <c r="D1443" s="27" t="s">
        <v>2250</v>
      </c>
      <c r="H1443" s="183"/>
    </row>
    <row r="1444" spans="1:8" ht="15.75" x14ac:dyDescent="0.25">
      <c r="A1444" s="184">
        <v>322</v>
      </c>
      <c r="B1444" s="158" t="s">
        <v>3075</v>
      </c>
      <c r="C1444" s="27" t="s">
        <v>3076</v>
      </c>
      <c r="D1444" s="27" t="s">
        <v>2287</v>
      </c>
      <c r="H1444" s="183"/>
    </row>
    <row r="1445" spans="1:8" ht="15.75" x14ac:dyDescent="0.25">
      <c r="A1445" s="184">
        <v>323</v>
      </c>
      <c r="B1445" s="158" t="s">
        <v>3077</v>
      </c>
      <c r="C1445" s="27" t="s">
        <v>3078</v>
      </c>
      <c r="D1445" s="27" t="s">
        <v>2310</v>
      </c>
      <c r="H1445" s="183"/>
    </row>
    <row r="1446" spans="1:8" ht="15.75" x14ac:dyDescent="0.25">
      <c r="A1446" s="184">
        <v>324</v>
      </c>
      <c r="B1446" s="158" t="s">
        <v>3079</v>
      </c>
      <c r="C1446" s="27" t="s">
        <v>3080</v>
      </c>
      <c r="D1446" s="27" t="s">
        <v>2287</v>
      </c>
      <c r="H1446" s="183"/>
    </row>
    <row r="1447" spans="1:8" ht="15.75" x14ac:dyDescent="0.25">
      <c r="A1447" s="184">
        <v>325</v>
      </c>
      <c r="B1447" s="158" t="s">
        <v>3081</v>
      </c>
      <c r="C1447" s="27" t="s">
        <v>3082</v>
      </c>
      <c r="D1447" s="27" t="s">
        <v>2287</v>
      </c>
      <c r="H1447" s="183"/>
    </row>
    <row r="1448" spans="1:8" ht="15.75" x14ac:dyDescent="0.25">
      <c r="A1448" s="184">
        <v>326</v>
      </c>
      <c r="B1448" s="158" t="s">
        <v>3083</v>
      </c>
      <c r="C1448" s="27" t="s">
        <v>3084</v>
      </c>
      <c r="D1448" s="27" t="s">
        <v>2287</v>
      </c>
      <c r="H1448" s="183"/>
    </row>
    <row r="1449" spans="1:8" ht="15.75" x14ac:dyDescent="0.25">
      <c r="A1449" s="184">
        <v>327</v>
      </c>
      <c r="B1449" s="158" t="s">
        <v>3085</v>
      </c>
      <c r="C1449" s="27" t="s">
        <v>3086</v>
      </c>
      <c r="D1449" s="27" t="s">
        <v>2250</v>
      </c>
      <c r="H1449" s="183"/>
    </row>
    <row r="1450" spans="1:8" ht="15.75" x14ac:dyDescent="0.25">
      <c r="A1450" s="184">
        <v>328</v>
      </c>
      <c r="B1450" s="158" t="s">
        <v>3087</v>
      </c>
      <c r="C1450" s="27" t="s">
        <v>3088</v>
      </c>
      <c r="D1450" s="27" t="s">
        <v>2250</v>
      </c>
      <c r="H1450" s="183"/>
    </row>
    <row r="1451" spans="1:8" ht="15.75" x14ac:dyDescent="0.25">
      <c r="A1451" s="184">
        <v>329</v>
      </c>
      <c r="B1451" s="158" t="s">
        <v>3089</v>
      </c>
      <c r="C1451" s="27" t="s">
        <v>3090</v>
      </c>
      <c r="D1451" s="27" t="s">
        <v>2287</v>
      </c>
      <c r="H1451" s="183"/>
    </row>
    <row r="1452" spans="1:8" ht="15.75" x14ac:dyDescent="0.25">
      <c r="A1452" s="184">
        <v>330</v>
      </c>
      <c r="B1452" s="158" t="s">
        <v>3091</v>
      </c>
      <c r="C1452" s="27" t="s">
        <v>3092</v>
      </c>
      <c r="D1452" s="27" t="s">
        <v>2287</v>
      </c>
      <c r="H1452" s="183"/>
    </row>
    <row r="1453" spans="1:8" ht="15.75" x14ac:dyDescent="0.25">
      <c r="A1453" s="184">
        <v>331</v>
      </c>
      <c r="B1453" s="158" t="s">
        <v>3093</v>
      </c>
      <c r="C1453" s="27" t="s">
        <v>3094</v>
      </c>
      <c r="D1453" s="27" t="s">
        <v>2250</v>
      </c>
      <c r="H1453" s="183"/>
    </row>
    <row r="1454" spans="1:8" ht="15.75" x14ac:dyDescent="0.25">
      <c r="A1454" s="184">
        <v>332</v>
      </c>
      <c r="B1454" s="158" t="s">
        <v>3095</v>
      </c>
      <c r="C1454" s="27" t="s">
        <v>3096</v>
      </c>
      <c r="D1454" s="27" t="s">
        <v>2287</v>
      </c>
      <c r="H1454" s="183"/>
    </row>
    <row r="1455" spans="1:8" ht="15.75" x14ac:dyDescent="0.25">
      <c r="A1455" s="184">
        <v>333</v>
      </c>
      <c r="B1455" s="158" t="s">
        <v>3097</v>
      </c>
      <c r="C1455" s="27" t="s">
        <v>1689</v>
      </c>
      <c r="D1455" s="27" t="s">
        <v>2250</v>
      </c>
      <c r="H1455" s="183"/>
    </row>
    <row r="1456" spans="1:8" ht="15.75" x14ac:dyDescent="0.25">
      <c r="A1456" s="184">
        <v>334</v>
      </c>
      <c r="B1456" s="158" t="s">
        <v>3098</v>
      </c>
      <c r="C1456" s="27" t="s">
        <v>3099</v>
      </c>
      <c r="D1456" s="27" t="s">
        <v>2250</v>
      </c>
      <c r="H1456" s="183"/>
    </row>
    <row r="1457" spans="1:8" ht="15.75" x14ac:dyDescent="0.25">
      <c r="A1457" s="184">
        <v>335</v>
      </c>
      <c r="B1457" s="158" t="s">
        <v>3100</v>
      </c>
      <c r="C1457" s="27" t="s">
        <v>3101</v>
      </c>
      <c r="D1457" s="27" t="s">
        <v>2250</v>
      </c>
      <c r="H1457" s="183"/>
    </row>
    <row r="1458" spans="1:8" ht="15.75" x14ac:dyDescent="0.25">
      <c r="A1458" s="184">
        <v>336</v>
      </c>
      <c r="B1458" s="158" t="s">
        <v>3102</v>
      </c>
      <c r="C1458" s="27" t="s">
        <v>3103</v>
      </c>
      <c r="D1458" s="27" t="s">
        <v>2250</v>
      </c>
      <c r="H1458" s="183"/>
    </row>
    <row r="1459" spans="1:8" ht="15.75" x14ac:dyDescent="0.25">
      <c r="A1459" s="184">
        <v>337</v>
      </c>
      <c r="B1459" s="158" t="s">
        <v>3104</v>
      </c>
      <c r="C1459" s="27" t="s">
        <v>3105</v>
      </c>
      <c r="D1459" s="27" t="s">
        <v>2250</v>
      </c>
      <c r="H1459" s="183"/>
    </row>
    <row r="1460" spans="1:8" ht="15.75" x14ac:dyDescent="0.25">
      <c r="A1460" s="184">
        <v>338</v>
      </c>
      <c r="B1460" s="158" t="s">
        <v>3106</v>
      </c>
      <c r="C1460" s="27" t="s">
        <v>3107</v>
      </c>
      <c r="D1460" s="27" t="s">
        <v>2250</v>
      </c>
      <c r="H1460" s="183"/>
    </row>
    <row r="1461" spans="1:8" ht="15.75" x14ac:dyDescent="0.25">
      <c r="A1461" s="184">
        <v>339</v>
      </c>
      <c r="B1461" s="158" t="s">
        <v>3108</v>
      </c>
      <c r="C1461" s="27" t="s">
        <v>3109</v>
      </c>
      <c r="D1461" s="27" t="s">
        <v>2250</v>
      </c>
      <c r="H1461" s="183"/>
    </row>
    <row r="1462" spans="1:8" ht="15.75" x14ac:dyDescent="0.25">
      <c r="A1462" s="184">
        <v>340</v>
      </c>
      <c r="B1462" s="158" t="s">
        <v>3110</v>
      </c>
      <c r="C1462" s="27" t="s">
        <v>3111</v>
      </c>
      <c r="D1462" s="27" t="s">
        <v>2250</v>
      </c>
      <c r="H1462" s="183"/>
    </row>
    <row r="1463" spans="1:8" ht="15.75" x14ac:dyDescent="0.25">
      <c r="A1463" s="184">
        <v>341</v>
      </c>
      <c r="B1463" s="158" t="s">
        <v>3272</v>
      </c>
      <c r="C1463" s="27" t="s">
        <v>3273</v>
      </c>
      <c r="D1463" s="27" t="s">
        <v>2250</v>
      </c>
      <c r="H1463" s="183"/>
    </row>
    <row r="1464" spans="1:8" ht="15.75" x14ac:dyDescent="0.25">
      <c r="A1464" s="184">
        <v>342</v>
      </c>
      <c r="B1464" s="158" t="s">
        <v>3274</v>
      </c>
      <c r="C1464" s="27" t="s">
        <v>3275</v>
      </c>
      <c r="D1464" s="27" t="s">
        <v>2250</v>
      </c>
      <c r="H1464" s="183"/>
    </row>
    <row r="1465" spans="1:8" ht="15.75" x14ac:dyDescent="0.25">
      <c r="A1465" s="184">
        <v>343</v>
      </c>
      <c r="B1465" s="158" t="s">
        <v>3276</v>
      </c>
      <c r="C1465" s="27" t="s">
        <v>3277</v>
      </c>
      <c r="D1465" s="27" t="s">
        <v>2250</v>
      </c>
      <c r="H1465" s="183"/>
    </row>
    <row r="1466" spans="1:8" ht="15.75" x14ac:dyDescent="0.25">
      <c r="A1466" s="184">
        <v>344</v>
      </c>
      <c r="B1466" s="158" t="s">
        <v>3278</v>
      </c>
      <c r="C1466" s="27" t="s">
        <v>3279</v>
      </c>
      <c r="D1466" s="27" t="s">
        <v>3280</v>
      </c>
      <c r="H1466" s="183"/>
    </row>
    <row r="1467" spans="1:8" ht="15.75" x14ac:dyDescent="0.25">
      <c r="A1467" s="184">
        <v>345</v>
      </c>
      <c r="B1467" s="158" t="s">
        <v>1458</v>
      </c>
      <c r="C1467" s="27" t="s">
        <v>3281</v>
      </c>
      <c r="D1467" s="27" t="s">
        <v>3280</v>
      </c>
      <c r="H1467" s="183"/>
    </row>
    <row r="1468" spans="1:8" ht="15.75" x14ac:dyDescent="0.25">
      <c r="A1468" s="184">
        <v>346</v>
      </c>
      <c r="B1468" s="158" t="s">
        <v>3282</v>
      </c>
      <c r="C1468" s="27" t="s">
        <v>3283</v>
      </c>
      <c r="D1468" s="27" t="s">
        <v>2287</v>
      </c>
      <c r="H1468" s="183"/>
    </row>
    <row r="1469" spans="1:8" x14ac:dyDescent="0.25">
      <c r="H1469" s="183"/>
    </row>
    <row r="1470" spans="1:8" x14ac:dyDescent="0.25">
      <c r="H1470" s="183"/>
    </row>
  </sheetData>
  <mergeCells count="26">
    <mergeCell ref="B977:F977"/>
    <mergeCell ref="A10:F10"/>
    <mergeCell ref="E965:F965"/>
    <mergeCell ref="E964:F964"/>
    <mergeCell ref="E970:F970"/>
    <mergeCell ref="E971:F971"/>
    <mergeCell ref="E972:F972"/>
    <mergeCell ref="E973:F973"/>
    <mergeCell ref="A975:C975"/>
    <mergeCell ref="A963:C963"/>
    <mergeCell ref="E966:F966"/>
    <mergeCell ref="E967:F967"/>
    <mergeCell ref="E968:F968"/>
    <mergeCell ref="E969:F969"/>
    <mergeCell ref="A978:C978"/>
    <mergeCell ref="A998:C998"/>
    <mergeCell ref="A1017:C1017"/>
    <mergeCell ref="A1038:C1038"/>
    <mergeCell ref="A1055:C1055"/>
    <mergeCell ref="A1080:E1080"/>
    <mergeCell ref="B1109:B1110"/>
    <mergeCell ref="C1109:C1110"/>
    <mergeCell ref="A1114:E1114"/>
    <mergeCell ref="B1120:D1120"/>
    <mergeCell ref="B1101:B1102"/>
    <mergeCell ref="C1101:C1102"/>
  </mergeCells>
  <conditionalFormatting sqref="G1">
    <cfRule type="duplicateValues" dxfId="28" priority="8"/>
  </conditionalFormatting>
  <conditionalFormatting sqref="B1123:B1465">
    <cfRule type="duplicateValues" dxfId="27" priority="3" stopIfTrue="1"/>
  </conditionalFormatting>
  <conditionalFormatting sqref="B1123:B1465">
    <cfRule type="duplicateValues" dxfId="26" priority="4" stopIfTrue="1"/>
  </conditionalFormatting>
  <conditionalFormatting sqref="B1466:B1468">
    <cfRule type="duplicateValues" dxfId="25" priority="1" stopIfTrue="1"/>
  </conditionalFormatting>
  <conditionalFormatting sqref="B1466:B1468">
    <cfRule type="duplicateValues" dxfId="24" priority="2" stopIfTrue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S114"/>
  <sheetViews>
    <sheetView workbookViewId="0">
      <selection activeCell="A10" sqref="A10:XFD125"/>
    </sheetView>
  </sheetViews>
  <sheetFormatPr defaultRowHeight="15" x14ac:dyDescent="0.2"/>
  <cols>
    <col min="1" max="1" width="11.5703125" style="110" customWidth="1"/>
    <col min="2" max="2" width="125.7109375" style="110" customWidth="1"/>
    <col min="3" max="3" width="22" style="110" customWidth="1"/>
    <col min="4" max="4" width="27.85546875" style="110" customWidth="1"/>
    <col min="5" max="256" width="9.140625" style="110"/>
    <col min="257" max="257" width="11.5703125" style="110" customWidth="1"/>
    <col min="258" max="258" width="125.7109375" style="110" customWidth="1"/>
    <col min="259" max="259" width="22" style="110" customWidth="1"/>
    <col min="260" max="260" width="27.85546875" style="110" customWidth="1"/>
    <col min="261" max="512" width="9.140625" style="110"/>
    <col min="513" max="513" width="11.5703125" style="110" customWidth="1"/>
    <col min="514" max="514" width="125.7109375" style="110" customWidth="1"/>
    <col min="515" max="515" width="22" style="110" customWidth="1"/>
    <col min="516" max="516" width="27.85546875" style="110" customWidth="1"/>
    <col min="517" max="768" width="9.140625" style="110"/>
    <col min="769" max="769" width="11.5703125" style="110" customWidth="1"/>
    <col min="770" max="770" width="125.7109375" style="110" customWidth="1"/>
    <col min="771" max="771" width="22" style="110" customWidth="1"/>
    <col min="772" max="772" width="27.85546875" style="110" customWidth="1"/>
    <col min="773" max="1024" width="9.140625" style="110"/>
    <col min="1025" max="1025" width="11.5703125" style="110" customWidth="1"/>
    <col min="1026" max="1026" width="125.7109375" style="110" customWidth="1"/>
    <col min="1027" max="1027" width="22" style="110" customWidth="1"/>
    <col min="1028" max="1028" width="27.85546875" style="110" customWidth="1"/>
    <col min="1029" max="1280" width="9.140625" style="110"/>
    <col min="1281" max="1281" width="11.5703125" style="110" customWidth="1"/>
    <col min="1282" max="1282" width="125.7109375" style="110" customWidth="1"/>
    <col min="1283" max="1283" width="22" style="110" customWidth="1"/>
    <col min="1284" max="1284" width="27.85546875" style="110" customWidth="1"/>
    <col min="1285" max="1536" width="9.140625" style="110"/>
    <col min="1537" max="1537" width="11.5703125" style="110" customWidth="1"/>
    <col min="1538" max="1538" width="125.7109375" style="110" customWidth="1"/>
    <col min="1539" max="1539" width="22" style="110" customWidth="1"/>
    <col min="1540" max="1540" width="27.85546875" style="110" customWidth="1"/>
    <col min="1541" max="1792" width="9.140625" style="110"/>
    <col min="1793" max="1793" width="11.5703125" style="110" customWidth="1"/>
    <col min="1794" max="1794" width="125.7109375" style="110" customWidth="1"/>
    <col min="1795" max="1795" width="22" style="110" customWidth="1"/>
    <col min="1796" max="1796" width="27.85546875" style="110" customWidth="1"/>
    <col min="1797" max="2048" width="9.140625" style="110"/>
    <col min="2049" max="2049" width="11.5703125" style="110" customWidth="1"/>
    <col min="2050" max="2050" width="125.7109375" style="110" customWidth="1"/>
    <col min="2051" max="2051" width="22" style="110" customWidth="1"/>
    <col min="2052" max="2052" width="27.85546875" style="110" customWidth="1"/>
    <col min="2053" max="2304" width="9.140625" style="110"/>
    <col min="2305" max="2305" width="11.5703125" style="110" customWidth="1"/>
    <col min="2306" max="2306" width="125.7109375" style="110" customWidth="1"/>
    <col min="2307" max="2307" width="22" style="110" customWidth="1"/>
    <col min="2308" max="2308" width="27.85546875" style="110" customWidth="1"/>
    <col min="2309" max="2560" width="9.140625" style="110"/>
    <col min="2561" max="2561" width="11.5703125" style="110" customWidth="1"/>
    <col min="2562" max="2562" width="125.7109375" style="110" customWidth="1"/>
    <col min="2563" max="2563" width="22" style="110" customWidth="1"/>
    <col min="2564" max="2564" width="27.85546875" style="110" customWidth="1"/>
    <col min="2565" max="2816" width="9.140625" style="110"/>
    <col min="2817" max="2817" width="11.5703125" style="110" customWidth="1"/>
    <col min="2818" max="2818" width="125.7109375" style="110" customWidth="1"/>
    <col min="2819" max="2819" width="22" style="110" customWidth="1"/>
    <col min="2820" max="2820" width="27.85546875" style="110" customWidth="1"/>
    <col min="2821" max="3072" width="9.140625" style="110"/>
    <col min="3073" max="3073" width="11.5703125" style="110" customWidth="1"/>
    <col min="3074" max="3074" width="125.7109375" style="110" customWidth="1"/>
    <col min="3075" max="3075" width="22" style="110" customWidth="1"/>
    <col min="3076" max="3076" width="27.85546875" style="110" customWidth="1"/>
    <col min="3077" max="3328" width="9.140625" style="110"/>
    <col min="3329" max="3329" width="11.5703125" style="110" customWidth="1"/>
    <col min="3330" max="3330" width="125.7109375" style="110" customWidth="1"/>
    <col min="3331" max="3331" width="22" style="110" customWidth="1"/>
    <col min="3332" max="3332" width="27.85546875" style="110" customWidth="1"/>
    <col min="3333" max="3584" width="9.140625" style="110"/>
    <col min="3585" max="3585" width="11.5703125" style="110" customWidth="1"/>
    <col min="3586" max="3586" width="125.7109375" style="110" customWidth="1"/>
    <col min="3587" max="3587" width="22" style="110" customWidth="1"/>
    <col min="3588" max="3588" width="27.85546875" style="110" customWidth="1"/>
    <col min="3589" max="3840" width="9.140625" style="110"/>
    <col min="3841" max="3841" width="11.5703125" style="110" customWidth="1"/>
    <col min="3842" max="3842" width="125.7109375" style="110" customWidth="1"/>
    <col min="3843" max="3843" width="22" style="110" customWidth="1"/>
    <col min="3844" max="3844" width="27.85546875" style="110" customWidth="1"/>
    <col min="3845" max="4096" width="9.140625" style="110"/>
    <col min="4097" max="4097" width="11.5703125" style="110" customWidth="1"/>
    <col min="4098" max="4098" width="125.7109375" style="110" customWidth="1"/>
    <col min="4099" max="4099" width="22" style="110" customWidth="1"/>
    <col min="4100" max="4100" width="27.85546875" style="110" customWidth="1"/>
    <col min="4101" max="4352" width="9.140625" style="110"/>
    <col min="4353" max="4353" width="11.5703125" style="110" customWidth="1"/>
    <col min="4354" max="4354" width="125.7109375" style="110" customWidth="1"/>
    <col min="4355" max="4355" width="22" style="110" customWidth="1"/>
    <col min="4356" max="4356" width="27.85546875" style="110" customWidth="1"/>
    <col min="4357" max="4608" width="9.140625" style="110"/>
    <col min="4609" max="4609" width="11.5703125" style="110" customWidth="1"/>
    <col min="4610" max="4610" width="125.7109375" style="110" customWidth="1"/>
    <col min="4611" max="4611" width="22" style="110" customWidth="1"/>
    <col min="4612" max="4612" width="27.85546875" style="110" customWidth="1"/>
    <col min="4613" max="4864" width="9.140625" style="110"/>
    <col min="4865" max="4865" width="11.5703125" style="110" customWidth="1"/>
    <col min="4866" max="4866" width="125.7109375" style="110" customWidth="1"/>
    <col min="4867" max="4867" width="22" style="110" customWidth="1"/>
    <col min="4868" max="4868" width="27.85546875" style="110" customWidth="1"/>
    <col min="4869" max="5120" width="9.140625" style="110"/>
    <col min="5121" max="5121" width="11.5703125" style="110" customWidth="1"/>
    <col min="5122" max="5122" width="125.7109375" style="110" customWidth="1"/>
    <col min="5123" max="5123" width="22" style="110" customWidth="1"/>
    <col min="5124" max="5124" width="27.85546875" style="110" customWidth="1"/>
    <col min="5125" max="5376" width="9.140625" style="110"/>
    <col min="5377" max="5377" width="11.5703125" style="110" customWidth="1"/>
    <col min="5378" max="5378" width="125.7109375" style="110" customWidth="1"/>
    <col min="5379" max="5379" width="22" style="110" customWidth="1"/>
    <col min="5380" max="5380" width="27.85546875" style="110" customWidth="1"/>
    <col min="5381" max="5632" width="9.140625" style="110"/>
    <col min="5633" max="5633" width="11.5703125" style="110" customWidth="1"/>
    <col min="5634" max="5634" width="125.7109375" style="110" customWidth="1"/>
    <col min="5635" max="5635" width="22" style="110" customWidth="1"/>
    <col min="5636" max="5636" width="27.85546875" style="110" customWidth="1"/>
    <col min="5637" max="5888" width="9.140625" style="110"/>
    <col min="5889" max="5889" width="11.5703125" style="110" customWidth="1"/>
    <col min="5890" max="5890" width="125.7109375" style="110" customWidth="1"/>
    <col min="5891" max="5891" width="22" style="110" customWidth="1"/>
    <col min="5892" max="5892" width="27.85546875" style="110" customWidth="1"/>
    <col min="5893" max="6144" width="9.140625" style="110"/>
    <col min="6145" max="6145" width="11.5703125" style="110" customWidth="1"/>
    <col min="6146" max="6146" width="125.7109375" style="110" customWidth="1"/>
    <col min="6147" max="6147" width="22" style="110" customWidth="1"/>
    <col min="6148" max="6148" width="27.85546875" style="110" customWidth="1"/>
    <col min="6149" max="6400" width="9.140625" style="110"/>
    <col min="6401" max="6401" width="11.5703125" style="110" customWidth="1"/>
    <col min="6402" max="6402" width="125.7109375" style="110" customWidth="1"/>
    <col min="6403" max="6403" width="22" style="110" customWidth="1"/>
    <col min="6404" max="6404" width="27.85546875" style="110" customWidth="1"/>
    <col min="6405" max="6656" width="9.140625" style="110"/>
    <col min="6657" max="6657" width="11.5703125" style="110" customWidth="1"/>
    <col min="6658" max="6658" width="125.7109375" style="110" customWidth="1"/>
    <col min="6659" max="6659" width="22" style="110" customWidth="1"/>
    <col min="6660" max="6660" width="27.85546875" style="110" customWidth="1"/>
    <col min="6661" max="6912" width="9.140625" style="110"/>
    <col min="6913" max="6913" width="11.5703125" style="110" customWidth="1"/>
    <col min="6914" max="6914" width="125.7109375" style="110" customWidth="1"/>
    <col min="6915" max="6915" width="22" style="110" customWidth="1"/>
    <col min="6916" max="6916" width="27.85546875" style="110" customWidth="1"/>
    <col min="6917" max="7168" width="9.140625" style="110"/>
    <col min="7169" max="7169" width="11.5703125" style="110" customWidth="1"/>
    <col min="7170" max="7170" width="125.7109375" style="110" customWidth="1"/>
    <col min="7171" max="7171" width="22" style="110" customWidth="1"/>
    <col min="7172" max="7172" width="27.85546875" style="110" customWidth="1"/>
    <col min="7173" max="7424" width="9.140625" style="110"/>
    <col min="7425" max="7425" width="11.5703125" style="110" customWidth="1"/>
    <col min="7426" max="7426" width="125.7109375" style="110" customWidth="1"/>
    <col min="7427" max="7427" width="22" style="110" customWidth="1"/>
    <col min="7428" max="7428" width="27.85546875" style="110" customWidth="1"/>
    <col min="7429" max="7680" width="9.140625" style="110"/>
    <col min="7681" max="7681" width="11.5703125" style="110" customWidth="1"/>
    <col min="7682" max="7682" width="125.7109375" style="110" customWidth="1"/>
    <col min="7683" max="7683" width="22" style="110" customWidth="1"/>
    <col min="7684" max="7684" width="27.85546875" style="110" customWidth="1"/>
    <col min="7685" max="7936" width="9.140625" style="110"/>
    <col min="7937" max="7937" width="11.5703125" style="110" customWidth="1"/>
    <col min="7938" max="7938" width="125.7109375" style="110" customWidth="1"/>
    <col min="7939" max="7939" width="22" style="110" customWidth="1"/>
    <col min="7940" max="7940" width="27.85546875" style="110" customWidth="1"/>
    <col min="7941" max="8192" width="9.140625" style="110"/>
    <col min="8193" max="8193" width="11.5703125" style="110" customWidth="1"/>
    <col min="8194" max="8194" width="125.7109375" style="110" customWidth="1"/>
    <col min="8195" max="8195" width="22" style="110" customWidth="1"/>
    <col min="8196" max="8196" width="27.85546875" style="110" customWidth="1"/>
    <col min="8197" max="8448" width="9.140625" style="110"/>
    <col min="8449" max="8449" width="11.5703125" style="110" customWidth="1"/>
    <col min="8450" max="8450" width="125.7109375" style="110" customWidth="1"/>
    <col min="8451" max="8451" width="22" style="110" customWidth="1"/>
    <col min="8452" max="8452" width="27.85546875" style="110" customWidth="1"/>
    <col min="8453" max="8704" width="9.140625" style="110"/>
    <col min="8705" max="8705" width="11.5703125" style="110" customWidth="1"/>
    <col min="8706" max="8706" width="125.7109375" style="110" customWidth="1"/>
    <col min="8707" max="8707" width="22" style="110" customWidth="1"/>
    <col min="8708" max="8708" width="27.85546875" style="110" customWidth="1"/>
    <col min="8709" max="8960" width="9.140625" style="110"/>
    <col min="8961" max="8961" width="11.5703125" style="110" customWidth="1"/>
    <col min="8962" max="8962" width="125.7109375" style="110" customWidth="1"/>
    <col min="8963" max="8963" width="22" style="110" customWidth="1"/>
    <col min="8964" max="8964" width="27.85546875" style="110" customWidth="1"/>
    <col min="8965" max="9216" width="9.140625" style="110"/>
    <col min="9217" max="9217" width="11.5703125" style="110" customWidth="1"/>
    <col min="9218" max="9218" width="125.7109375" style="110" customWidth="1"/>
    <col min="9219" max="9219" width="22" style="110" customWidth="1"/>
    <col min="9220" max="9220" width="27.85546875" style="110" customWidth="1"/>
    <col min="9221" max="9472" width="9.140625" style="110"/>
    <col min="9473" max="9473" width="11.5703125" style="110" customWidth="1"/>
    <col min="9474" max="9474" width="125.7109375" style="110" customWidth="1"/>
    <col min="9475" max="9475" width="22" style="110" customWidth="1"/>
    <col min="9476" max="9476" width="27.85546875" style="110" customWidth="1"/>
    <col min="9477" max="9728" width="9.140625" style="110"/>
    <col min="9729" max="9729" width="11.5703125" style="110" customWidth="1"/>
    <col min="9730" max="9730" width="125.7109375" style="110" customWidth="1"/>
    <col min="9731" max="9731" width="22" style="110" customWidth="1"/>
    <col min="9732" max="9732" width="27.85546875" style="110" customWidth="1"/>
    <col min="9733" max="9984" width="9.140625" style="110"/>
    <col min="9985" max="9985" width="11.5703125" style="110" customWidth="1"/>
    <col min="9986" max="9986" width="125.7109375" style="110" customWidth="1"/>
    <col min="9987" max="9987" width="22" style="110" customWidth="1"/>
    <col min="9988" max="9988" width="27.85546875" style="110" customWidth="1"/>
    <col min="9989" max="10240" width="9.140625" style="110"/>
    <col min="10241" max="10241" width="11.5703125" style="110" customWidth="1"/>
    <col min="10242" max="10242" width="125.7109375" style="110" customWidth="1"/>
    <col min="10243" max="10243" width="22" style="110" customWidth="1"/>
    <col min="10244" max="10244" width="27.85546875" style="110" customWidth="1"/>
    <col min="10245" max="10496" width="9.140625" style="110"/>
    <col min="10497" max="10497" width="11.5703125" style="110" customWidth="1"/>
    <col min="10498" max="10498" width="125.7109375" style="110" customWidth="1"/>
    <col min="10499" max="10499" width="22" style="110" customWidth="1"/>
    <col min="10500" max="10500" width="27.85546875" style="110" customWidth="1"/>
    <col min="10501" max="10752" width="9.140625" style="110"/>
    <col min="10753" max="10753" width="11.5703125" style="110" customWidth="1"/>
    <col min="10754" max="10754" width="125.7109375" style="110" customWidth="1"/>
    <col min="10755" max="10755" width="22" style="110" customWidth="1"/>
    <col min="10756" max="10756" width="27.85546875" style="110" customWidth="1"/>
    <col min="10757" max="11008" width="9.140625" style="110"/>
    <col min="11009" max="11009" width="11.5703125" style="110" customWidth="1"/>
    <col min="11010" max="11010" width="125.7109375" style="110" customWidth="1"/>
    <col min="11011" max="11011" width="22" style="110" customWidth="1"/>
    <col min="11012" max="11012" width="27.85546875" style="110" customWidth="1"/>
    <col min="11013" max="11264" width="9.140625" style="110"/>
    <col min="11265" max="11265" width="11.5703125" style="110" customWidth="1"/>
    <col min="11266" max="11266" width="125.7109375" style="110" customWidth="1"/>
    <col min="11267" max="11267" width="22" style="110" customWidth="1"/>
    <col min="11268" max="11268" width="27.85546875" style="110" customWidth="1"/>
    <col min="11269" max="11520" width="9.140625" style="110"/>
    <col min="11521" max="11521" width="11.5703125" style="110" customWidth="1"/>
    <col min="11522" max="11522" width="125.7109375" style="110" customWidth="1"/>
    <col min="11523" max="11523" width="22" style="110" customWidth="1"/>
    <col min="11524" max="11524" width="27.85546875" style="110" customWidth="1"/>
    <col min="11525" max="11776" width="9.140625" style="110"/>
    <col min="11777" max="11777" width="11.5703125" style="110" customWidth="1"/>
    <col min="11778" max="11778" width="125.7109375" style="110" customWidth="1"/>
    <col min="11779" max="11779" width="22" style="110" customWidth="1"/>
    <col min="11780" max="11780" width="27.85546875" style="110" customWidth="1"/>
    <col min="11781" max="12032" width="9.140625" style="110"/>
    <col min="12033" max="12033" width="11.5703125" style="110" customWidth="1"/>
    <col min="12034" max="12034" width="125.7109375" style="110" customWidth="1"/>
    <col min="12035" max="12035" width="22" style="110" customWidth="1"/>
    <col min="12036" max="12036" width="27.85546875" style="110" customWidth="1"/>
    <col min="12037" max="12288" width="9.140625" style="110"/>
    <col min="12289" max="12289" width="11.5703125" style="110" customWidth="1"/>
    <col min="12290" max="12290" width="125.7109375" style="110" customWidth="1"/>
    <col min="12291" max="12291" width="22" style="110" customWidth="1"/>
    <col min="12292" max="12292" width="27.85546875" style="110" customWidth="1"/>
    <col min="12293" max="12544" width="9.140625" style="110"/>
    <col min="12545" max="12545" width="11.5703125" style="110" customWidth="1"/>
    <col min="12546" max="12546" width="125.7109375" style="110" customWidth="1"/>
    <col min="12547" max="12547" width="22" style="110" customWidth="1"/>
    <col min="12548" max="12548" width="27.85546875" style="110" customWidth="1"/>
    <col min="12549" max="12800" width="9.140625" style="110"/>
    <col min="12801" max="12801" width="11.5703125" style="110" customWidth="1"/>
    <col min="12802" max="12802" width="125.7109375" style="110" customWidth="1"/>
    <col min="12803" max="12803" width="22" style="110" customWidth="1"/>
    <col min="12804" max="12804" width="27.85546875" style="110" customWidth="1"/>
    <col min="12805" max="13056" width="9.140625" style="110"/>
    <col min="13057" max="13057" width="11.5703125" style="110" customWidth="1"/>
    <col min="13058" max="13058" width="125.7109375" style="110" customWidth="1"/>
    <col min="13059" max="13059" width="22" style="110" customWidth="1"/>
    <col min="13060" max="13060" width="27.85546875" style="110" customWidth="1"/>
    <col min="13061" max="13312" width="9.140625" style="110"/>
    <col min="13313" max="13313" width="11.5703125" style="110" customWidth="1"/>
    <col min="13314" max="13314" width="125.7109375" style="110" customWidth="1"/>
    <col min="13315" max="13315" width="22" style="110" customWidth="1"/>
    <col min="13316" max="13316" width="27.85546875" style="110" customWidth="1"/>
    <col min="13317" max="13568" width="9.140625" style="110"/>
    <col min="13569" max="13569" width="11.5703125" style="110" customWidth="1"/>
    <col min="13570" max="13570" width="125.7109375" style="110" customWidth="1"/>
    <col min="13571" max="13571" width="22" style="110" customWidth="1"/>
    <col min="13572" max="13572" width="27.85546875" style="110" customWidth="1"/>
    <col min="13573" max="13824" width="9.140625" style="110"/>
    <col min="13825" max="13825" width="11.5703125" style="110" customWidth="1"/>
    <col min="13826" max="13826" width="125.7109375" style="110" customWidth="1"/>
    <col min="13827" max="13827" width="22" style="110" customWidth="1"/>
    <col min="13828" max="13828" width="27.85546875" style="110" customWidth="1"/>
    <col min="13829" max="14080" width="9.140625" style="110"/>
    <col min="14081" max="14081" width="11.5703125" style="110" customWidth="1"/>
    <col min="14082" max="14082" width="125.7109375" style="110" customWidth="1"/>
    <col min="14083" max="14083" width="22" style="110" customWidth="1"/>
    <col min="14084" max="14084" width="27.85546875" style="110" customWidth="1"/>
    <col min="14085" max="14336" width="9.140625" style="110"/>
    <col min="14337" max="14337" width="11.5703125" style="110" customWidth="1"/>
    <col min="14338" max="14338" width="125.7109375" style="110" customWidth="1"/>
    <col min="14339" max="14339" width="22" style="110" customWidth="1"/>
    <col min="14340" max="14340" width="27.85546875" style="110" customWidth="1"/>
    <col min="14341" max="14592" width="9.140625" style="110"/>
    <col min="14593" max="14593" width="11.5703125" style="110" customWidth="1"/>
    <col min="14594" max="14594" width="125.7109375" style="110" customWidth="1"/>
    <col min="14595" max="14595" width="22" style="110" customWidth="1"/>
    <col min="14596" max="14596" width="27.85546875" style="110" customWidth="1"/>
    <col min="14597" max="14848" width="9.140625" style="110"/>
    <col min="14849" max="14849" width="11.5703125" style="110" customWidth="1"/>
    <col min="14850" max="14850" width="125.7109375" style="110" customWidth="1"/>
    <col min="14851" max="14851" width="22" style="110" customWidth="1"/>
    <col min="14852" max="14852" width="27.85546875" style="110" customWidth="1"/>
    <col min="14853" max="15104" width="9.140625" style="110"/>
    <col min="15105" max="15105" width="11.5703125" style="110" customWidth="1"/>
    <col min="15106" max="15106" width="125.7109375" style="110" customWidth="1"/>
    <col min="15107" max="15107" width="22" style="110" customWidth="1"/>
    <col min="15108" max="15108" width="27.85546875" style="110" customWidth="1"/>
    <col min="15109" max="15360" width="9.140625" style="110"/>
    <col min="15361" max="15361" width="11.5703125" style="110" customWidth="1"/>
    <col min="15362" max="15362" width="125.7109375" style="110" customWidth="1"/>
    <col min="15363" max="15363" width="22" style="110" customWidth="1"/>
    <col min="15364" max="15364" width="27.85546875" style="110" customWidth="1"/>
    <col min="15365" max="15616" width="9.140625" style="110"/>
    <col min="15617" max="15617" width="11.5703125" style="110" customWidth="1"/>
    <col min="15618" max="15618" width="125.7109375" style="110" customWidth="1"/>
    <col min="15619" max="15619" width="22" style="110" customWidth="1"/>
    <col min="15620" max="15620" width="27.85546875" style="110" customWidth="1"/>
    <col min="15621" max="15872" width="9.140625" style="110"/>
    <col min="15873" max="15873" width="11.5703125" style="110" customWidth="1"/>
    <col min="15874" max="15874" width="125.7109375" style="110" customWidth="1"/>
    <col min="15875" max="15875" width="22" style="110" customWidth="1"/>
    <col min="15876" max="15876" width="27.85546875" style="110" customWidth="1"/>
    <col min="15877" max="16128" width="9.140625" style="110"/>
    <col min="16129" max="16129" width="11.5703125" style="110" customWidth="1"/>
    <col min="16130" max="16130" width="125.7109375" style="110" customWidth="1"/>
    <col min="16131" max="16131" width="22" style="110" customWidth="1"/>
    <col min="16132" max="16132" width="27.85546875" style="110" customWidth="1"/>
    <col min="16133" max="16384" width="9.140625" style="110"/>
  </cols>
  <sheetData>
    <row r="1" spans="1:253" s="50" customFormat="1" x14ac:dyDescent="0.25">
      <c r="A1" s="1"/>
      <c r="C1" s="25" t="s">
        <v>56</v>
      </c>
      <c r="D1" s="52"/>
      <c r="E1" s="53"/>
    </row>
    <row r="2" spans="1:253" s="50" customFormat="1" x14ac:dyDescent="0.25">
      <c r="A2" s="5"/>
      <c r="C2" s="24" t="s">
        <v>3245</v>
      </c>
      <c r="D2" s="54"/>
      <c r="E2" s="54"/>
    </row>
    <row r="3" spans="1:253" s="50" customFormat="1" x14ac:dyDescent="0.25">
      <c r="A3" s="5"/>
      <c r="C3" s="24" t="s">
        <v>3246</v>
      </c>
      <c r="D3" s="52"/>
      <c r="E3" s="51"/>
    </row>
    <row r="4" spans="1:253" ht="15.75" x14ac:dyDescent="0.25">
      <c r="A4" s="160"/>
      <c r="B4" s="160"/>
      <c r="C4" s="160"/>
      <c r="D4" s="159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/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/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/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  <c r="FF4" s="14"/>
      <c r="FG4" s="14"/>
      <c r="FH4" s="14"/>
      <c r="FI4" s="14"/>
      <c r="FJ4" s="14"/>
      <c r="FK4" s="14"/>
      <c r="FL4" s="14"/>
      <c r="FM4" s="14"/>
      <c r="FN4" s="14"/>
      <c r="FO4" s="14"/>
      <c r="FP4" s="14"/>
      <c r="FQ4" s="14"/>
      <c r="FR4" s="14"/>
      <c r="FS4" s="14"/>
      <c r="FT4" s="14"/>
      <c r="FU4" s="14"/>
      <c r="FV4" s="14"/>
      <c r="FW4" s="14"/>
      <c r="FX4" s="14"/>
      <c r="FY4" s="14"/>
      <c r="FZ4" s="14"/>
      <c r="GA4" s="14"/>
      <c r="GB4" s="14"/>
      <c r="GC4" s="14"/>
      <c r="GD4" s="14"/>
      <c r="GE4" s="14"/>
      <c r="GF4" s="14"/>
      <c r="GG4" s="14"/>
      <c r="GH4" s="14"/>
      <c r="GI4" s="14"/>
      <c r="GJ4" s="14"/>
      <c r="GK4" s="14"/>
      <c r="GL4" s="14"/>
      <c r="GM4" s="14"/>
      <c r="GN4" s="14"/>
      <c r="GO4" s="14"/>
      <c r="GP4" s="14"/>
      <c r="GQ4" s="14"/>
      <c r="GR4" s="14"/>
      <c r="GS4" s="14"/>
      <c r="GT4" s="14"/>
      <c r="GU4" s="14"/>
      <c r="GV4" s="14"/>
      <c r="GW4" s="14"/>
      <c r="GX4" s="14"/>
      <c r="GY4" s="14"/>
      <c r="GZ4" s="14"/>
      <c r="HA4" s="14"/>
      <c r="HB4" s="14"/>
      <c r="HC4" s="14"/>
      <c r="HD4" s="14"/>
      <c r="HE4" s="14"/>
      <c r="HF4" s="14"/>
      <c r="HG4" s="14"/>
      <c r="HH4" s="14"/>
      <c r="HI4" s="14"/>
      <c r="HJ4" s="14"/>
      <c r="HK4" s="14"/>
      <c r="HL4" s="14"/>
      <c r="HM4" s="14"/>
      <c r="HN4" s="14"/>
      <c r="HO4" s="14"/>
      <c r="HP4" s="14"/>
      <c r="HQ4" s="14"/>
      <c r="HR4" s="14"/>
      <c r="HS4" s="14"/>
      <c r="HT4" s="14"/>
      <c r="HU4" s="14"/>
      <c r="HV4" s="14"/>
      <c r="HW4" s="14"/>
      <c r="HX4" s="14"/>
      <c r="HY4" s="14"/>
      <c r="HZ4" s="14"/>
      <c r="IA4" s="14"/>
      <c r="IB4" s="14"/>
      <c r="IC4" s="14"/>
      <c r="ID4" s="14"/>
      <c r="IE4" s="14"/>
      <c r="IF4" s="14"/>
      <c r="IG4" s="14"/>
      <c r="IH4" s="14"/>
      <c r="II4" s="14"/>
      <c r="IJ4" s="14"/>
      <c r="IK4" s="14"/>
      <c r="IL4" s="14"/>
      <c r="IM4" s="14"/>
      <c r="IN4" s="14"/>
      <c r="IO4" s="14"/>
      <c r="IP4" s="14"/>
      <c r="IQ4" s="14"/>
      <c r="IR4" s="14"/>
      <c r="IS4" s="14"/>
    </row>
    <row r="5" spans="1:253" ht="15.75" x14ac:dyDescent="0.25">
      <c r="A5" s="111"/>
      <c r="B5" s="111"/>
      <c r="C5" s="162" t="s">
        <v>3127</v>
      </c>
    </row>
    <row r="6" spans="1:253" ht="15.75" x14ac:dyDescent="0.25">
      <c r="A6" s="111"/>
      <c r="B6" s="111"/>
      <c r="C6" s="19" t="s">
        <v>2</v>
      </c>
    </row>
    <row r="7" spans="1:253" ht="15.75" x14ac:dyDescent="0.25">
      <c r="A7" s="111"/>
      <c r="B7" s="111"/>
      <c r="C7" s="163" t="s">
        <v>1714</v>
      </c>
    </row>
    <row r="8" spans="1:253" s="109" customFormat="1" ht="15.75" x14ac:dyDescent="0.25">
      <c r="A8" s="111"/>
      <c r="B8" s="111"/>
      <c r="C8" s="163" t="s">
        <v>1715</v>
      </c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10"/>
      <c r="V8" s="110"/>
      <c r="W8" s="110"/>
      <c r="X8" s="110"/>
      <c r="Y8" s="110"/>
      <c r="Z8" s="110"/>
      <c r="AA8" s="110"/>
      <c r="AB8" s="110"/>
      <c r="AC8" s="110"/>
      <c r="AD8" s="110"/>
      <c r="AE8" s="110"/>
      <c r="AF8" s="110"/>
      <c r="AG8" s="110"/>
      <c r="AH8" s="110"/>
      <c r="AI8" s="110"/>
      <c r="AJ8" s="110"/>
      <c r="AK8" s="110"/>
      <c r="AL8" s="110"/>
      <c r="AM8" s="110"/>
      <c r="AN8" s="110"/>
      <c r="AO8" s="110"/>
      <c r="AP8" s="110"/>
      <c r="AQ8" s="110"/>
      <c r="AR8" s="110"/>
      <c r="AS8" s="110"/>
      <c r="AT8" s="110"/>
      <c r="AU8" s="110"/>
      <c r="AV8" s="110"/>
      <c r="AW8" s="110"/>
      <c r="AX8" s="110"/>
      <c r="AY8" s="110"/>
      <c r="AZ8" s="110"/>
      <c r="BA8" s="110"/>
      <c r="BB8" s="110"/>
      <c r="BC8" s="110"/>
      <c r="BD8" s="110"/>
      <c r="BE8" s="110"/>
      <c r="BF8" s="110"/>
      <c r="BG8" s="110"/>
      <c r="BH8" s="110"/>
      <c r="BI8" s="110"/>
      <c r="BJ8" s="110"/>
      <c r="BK8" s="110"/>
      <c r="BL8" s="110"/>
      <c r="BM8" s="110"/>
      <c r="BN8" s="110"/>
      <c r="BO8" s="110"/>
      <c r="BP8" s="110"/>
      <c r="BQ8" s="110"/>
      <c r="BR8" s="110"/>
      <c r="BS8" s="110"/>
      <c r="BT8" s="110"/>
      <c r="BU8" s="110"/>
      <c r="BV8" s="110"/>
      <c r="BW8" s="110"/>
      <c r="BX8" s="110"/>
      <c r="BY8" s="110"/>
      <c r="BZ8" s="110"/>
      <c r="CA8" s="110"/>
      <c r="CB8" s="110"/>
      <c r="CC8" s="110"/>
      <c r="CD8" s="110"/>
      <c r="CE8" s="110"/>
      <c r="CF8" s="110"/>
      <c r="CG8" s="110"/>
      <c r="CH8" s="110"/>
      <c r="CI8" s="110"/>
      <c r="CJ8" s="110"/>
      <c r="CK8" s="110"/>
      <c r="CL8" s="110"/>
      <c r="CM8" s="110"/>
      <c r="CN8" s="110"/>
      <c r="CO8" s="110"/>
      <c r="CP8" s="110"/>
      <c r="CQ8" s="110"/>
      <c r="CR8" s="110"/>
      <c r="CS8" s="110"/>
      <c r="CT8" s="110"/>
      <c r="CU8" s="110"/>
      <c r="CV8" s="110"/>
      <c r="CW8" s="110"/>
      <c r="CX8" s="110"/>
      <c r="CY8" s="110"/>
      <c r="CZ8" s="110"/>
      <c r="DA8" s="110"/>
      <c r="DB8" s="110"/>
      <c r="DC8" s="110"/>
      <c r="DD8" s="110"/>
      <c r="DE8" s="110"/>
      <c r="DF8" s="110"/>
      <c r="DG8" s="110"/>
      <c r="DH8" s="110"/>
      <c r="DI8" s="110"/>
      <c r="DJ8" s="110"/>
      <c r="DK8" s="110"/>
      <c r="DL8" s="110"/>
      <c r="DM8" s="110"/>
      <c r="DN8" s="110"/>
      <c r="DO8" s="110"/>
      <c r="DP8" s="110"/>
      <c r="DQ8" s="110"/>
      <c r="DR8" s="110"/>
      <c r="DS8" s="110"/>
      <c r="DT8" s="110"/>
      <c r="DU8" s="110"/>
      <c r="DV8" s="110"/>
      <c r="DW8" s="110"/>
      <c r="DX8" s="110"/>
      <c r="DY8" s="110"/>
      <c r="DZ8" s="110"/>
      <c r="EA8" s="110"/>
      <c r="EB8" s="110"/>
      <c r="EC8" s="110"/>
      <c r="ED8" s="110"/>
      <c r="EE8" s="110"/>
      <c r="EF8" s="110"/>
      <c r="EG8" s="110"/>
      <c r="EH8" s="110"/>
      <c r="EI8" s="110"/>
      <c r="EJ8" s="110"/>
      <c r="EK8" s="110"/>
      <c r="EL8" s="110"/>
      <c r="EM8" s="110"/>
      <c r="EN8" s="110"/>
      <c r="EO8" s="110"/>
      <c r="EP8" s="110"/>
      <c r="EQ8" s="110"/>
      <c r="ER8" s="110"/>
      <c r="ES8" s="110"/>
      <c r="ET8" s="110"/>
      <c r="EU8" s="110"/>
      <c r="EV8" s="110"/>
      <c r="EW8" s="110"/>
      <c r="EX8" s="110"/>
      <c r="EY8" s="110"/>
      <c r="EZ8" s="110"/>
      <c r="FA8" s="110"/>
      <c r="FB8" s="110"/>
      <c r="FC8" s="110"/>
      <c r="FD8" s="110"/>
      <c r="FE8" s="110"/>
      <c r="FF8" s="110"/>
      <c r="FG8" s="110"/>
      <c r="FH8" s="110"/>
      <c r="FI8" s="110"/>
      <c r="FJ8" s="110"/>
      <c r="FK8" s="110"/>
      <c r="FL8" s="110"/>
      <c r="FM8" s="110"/>
      <c r="FN8" s="110"/>
      <c r="FO8" s="110"/>
      <c r="FP8" s="110"/>
      <c r="FQ8" s="110"/>
      <c r="FR8" s="110"/>
      <c r="FS8" s="110"/>
      <c r="FT8" s="110"/>
      <c r="FU8" s="110"/>
      <c r="FV8" s="110"/>
      <c r="FW8" s="110"/>
      <c r="FX8" s="110"/>
      <c r="FY8" s="110"/>
      <c r="FZ8" s="110"/>
      <c r="GA8" s="110"/>
      <c r="GB8" s="110"/>
      <c r="GC8" s="110"/>
      <c r="GD8" s="110"/>
      <c r="GE8" s="110"/>
      <c r="GF8" s="110"/>
      <c r="GG8" s="110"/>
      <c r="GH8" s="110"/>
      <c r="GI8" s="110"/>
      <c r="GJ8" s="110"/>
      <c r="GK8" s="110"/>
      <c r="GL8" s="110"/>
      <c r="GM8" s="110"/>
      <c r="GN8" s="110"/>
      <c r="GO8" s="110"/>
      <c r="GP8" s="110"/>
      <c r="GQ8" s="110"/>
      <c r="GR8" s="110"/>
      <c r="GS8" s="110"/>
      <c r="GT8" s="110"/>
      <c r="GU8" s="110"/>
      <c r="GV8" s="110"/>
      <c r="GW8" s="110"/>
      <c r="GX8" s="110"/>
      <c r="GY8" s="110"/>
      <c r="GZ8" s="110"/>
      <c r="HA8" s="110"/>
      <c r="HB8" s="110"/>
      <c r="HC8" s="110"/>
      <c r="HD8" s="110"/>
      <c r="HE8" s="110"/>
      <c r="HF8" s="110"/>
      <c r="HG8" s="110"/>
      <c r="HH8" s="110"/>
      <c r="HI8" s="110"/>
      <c r="HJ8" s="110"/>
      <c r="HK8" s="110"/>
      <c r="HL8" s="110"/>
      <c r="HM8" s="110"/>
      <c r="HN8" s="110"/>
      <c r="HO8" s="110"/>
      <c r="HP8" s="110"/>
      <c r="HQ8" s="110"/>
      <c r="HR8" s="110"/>
      <c r="HS8" s="110"/>
      <c r="HT8" s="110"/>
      <c r="HU8" s="110"/>
      <c r="HV8" s="110"/>
      <c r="HW8" s="110"/>
      <c r="HX8" s="110"/>
      <c r="HY8" s="110"/>
      <c r="HZ8" s="110"/>
      <c r="IA8" s="110"/>
      <c r="IB8" s="110"/>
      <c r="IC8" s="110"/>
      <c r="ID8" s="110"/>
      <c r="IE8" s="110"/>
      <c r="IF8" s="110"/>
      <c r="IG8" s="110"/>
      <c r="IH8" s="110"/>
      <c r="II8" s="110"/>
      <c r="IJ8" s="110"/>
      <c r="IK8" s="110"/>
      <c r="IL8" s="110"/>
      <c r="IM8" s="110"/>
      <c r="IN8" s="110"/>
      <c r="IO8" s="110"/>
      <c r="IP8" s="110"/>
      <c r="IQ8" s="110"/>
      <c r="IR8" s="110"/>
      <c r="IS8" s="110"/>
    </row>
    <row r="10" spans="1:253" ht="40.5" customHeight="1" x14ac:dyDescent="0.2">
      <c r="A10" s="246" t="s">
        <v>3128</v>
      </c>
      <c r="B10" s="246"/>
      <c r="C10" s="246"/>
      <c r="D10" s="109"/>
      <c r="E10" s="109"/>
      <c r="F10" s="109"/>
      <c r="G10" s="109"/>
      <c r="H10" s="109"/>
      <c r="I10" s="109"/>
      <c r="J10" s="109"/>
      <c r="K10" s="109"/>
      <c r="L10" s="109"/>
      <c r="M10" s="109"/>
      <c r="N10" s="109"/>
      <c r="O10" s="109"/>
      <c r="P10" s="109"/>
      <c r="Q10" s="109"/>
      <c r="R10" s="109"/>
      <c r="S10" s="109"/>
      <c r="T10" s="109"/>
      <c r="U10" s="109"/>
      <c r="V10" s="109"/>
      <c r="W10" s="109"/>
      <c r="X10" s="109"/>
      <c r="Y10" s="109"/>
      <c r="Z10" s="109"/>
      <c r="AA10" s="109"/>
      <c r="AB10" s="109"/>
      <c r="AC10" s="109"/>
      <c r="AD10" s="109"/>
      <c r="AE10" s="109"/>
      <c r="AF10" s="109"/>
      <c r="AG10" s="109"/>
      <c r="AH10" s="109"/>
      <c r="AI10" s="109"/>
      <c r="AJ10" s="109"/>
      <c r="AK10" s="109"/>
      <c r="AL10" s="109"/>
      <c r="AM10" s="109"/>
      <c r="AN10" s="109"/>
      <c r="AO10" s="109"/>
      <c r="AP10" s="109"/>
      <c r="AQ10" s="109"/>
      <c r="AR10" s="109"/>
      <c r="AS10" s="109"/>
      <c r="AT10" s="109"/>
      <c r="AU10" s="109"/>
      <c r="AV10" s="109"/>
      <c r="AW10" s="109"/>
      <c r="AX10" s="109"/>
      <c r="AY10" s="109"/>
      <c r="AZ10" s="109"/>
      <c r="BA10" s="109"/>
      <c r="BB10" s="109"/>
      <c r="BC10" s="109"/>
      <c r="BD10" s="109"/>
      <c r="BE10" s="109"/>
      <c r="BF10" s="109"/>
      <c r="BG10" s="109"/>
      <c r="BH10" s="109"/>
      <c r="BI10" s="109"/>
      <c r="BJ10" s="109"/>
      <c r="BK10" s="109"/>
      <c r="BL10" s="109"/>
      <c r="BM10" s="109"/>
      <c r="BN10" s="109"/>
      <c r="BO10" s="109"/>
      <c r="BP10" s="109"/>
      <c r="BQ10" s="109"/>
      <c r="BR10" s="109"/>
      <c r="BS10" s="109"/>
      <c r="BT10" s="109"/>
      <c r="BU10" s="109"/>
      <c r="BV10" s="109"/>
      <c r="BW10" s="109"/>
      <c r="BX10" s="109"/>
      <c r="BY10" s="109"/>
      <c r="BZ10" s="109"/>
      <c r="CA10" s="109"/>
      <c r="CB10" s="109"/>
      <c r="CC10" s="109"/>
      <c r="CD10" s="109"/>
      <c r="CE10" s="109"/>
      <c r="CF10" s="109"/>
      <c r="CG10" s="109"/>
      <c r="CH10" s="109"/>
      <c r="CI10" s="109"/>
      <c r="CJ10" s="109"/>
      <c r="CK10" s="109"/>
      <c r="CL10" s="109"/>
      <c r="CM10" s="109"/>
      <c r="CN10" s="109"/>
      <c r="CO10" s="109"/>
      <c r="CP10" s="109"/>
      <c r="CQ10" s="109"/>
      <c r="CR10" s="109"/>
      <c r="CS10" s="109"/>
      <c r="CT10" s="109"/>
      <c r="CU10" s="109"/>
      <c r="CV10" s="109"/>
      <c r="CW10" s="109"/>
      <c r="CX10" s="109"/>
      <c r="CY10" s="109"/>
      <c r="CZ10" s="109"/>
      <c r="DA10" s="109"/>
      <c r="DB10" s="109"/>
      <c r="DC10" s="109"/>
      <c r="DD10" s="109"/>
      <c r="DE10" s="109"/>
      <c r="DF10" s="109"/>
      <c r="DG10" s="109"/>
      <c r="DH10" s="109"/>
      <c r="DI10" s="109"/>
      <c r="DJ10" s="109"/>
      <c r="DK10" s="109"/>
      <c r="DL10" s="109"/>
      <c r="DM10" s="109"/>
      <c r="DN10" s="109"/>
      <c r="DO10" s="109"/>
      <c r="DP10" s="109"/>
      <c r="DQ10" s="109"/>
      <c r="DR10" s="109"/>
      <c r="DS10" s="109"/>
      <c r="DT10" s="109"/>
      <c r="DU10" s="109"/>
      <c r="DV10" s="109"/>
      <c r="DW10" s="109"/>
      <c r="DX10" s="109"/>
      <c r="DY10" s="109"/>
      <c r="DZ10" s="109"/>
      <c r="EA10" s="109"/>
      <c r="EB10" s="109"/>
      <c r="EC10" s="109"/>
      <c r="ED10" s="109"/>
      <c r="EE10" s="109"/>
      <c r="EF10" s="109"/>
      <c r="EG10" s="109"/>
      <c r="EH10" s="109"/>
      <c r="EI10" s="109"/>
      <c r="EJ10" s="109"/>
      <c r="EK10" s="109"/>
      <c r="EL10" s="109"/>
      <c r="EM10" s="109"/>
      <c r="EN10" s="109"/>
      <c r="EO10" s="109"/>
      <c r="EP10" s="109"/>
      <c r="EQ10" s="109"/>
      <c r="ER10" s="109"/>
      <c r="ES10" s="109"/>
      <c r="ET10" s="109"/>
      <c r="EU10" s="109"/>
      <c r="EV10" s="109"/>
      <c r="EW10" s="109"/>
      <c r="EX10" s="109"/>
      <c r="EY10" s="109"/>
      <c r="EZ10" s="109"/>
      <c r="FA10" s="109"/>
      <c r="FB10" s="109"/>
      <c r="FC10" s="109"/>
      <c r="FD10" s="109"/>
      <c r="FE10" s="109"/>
      <c r="FF10" s="109"/>
      <c r="FG10" s="109"/>
      <c r="FH10" s="109"/>
      <c r="FI10" s="109"/>
      <c r="FJ10" s="109"/>
      <c r="FK10" s="109"/>
      <c r="FL10" s="109"/>
      <c r="FM10" s="109"/>
      <c r="FN10" s="109"/>
      <c r="FO10" s="109"/>
      <c r="FP10" s="109"/>
      <c r="FQ10" s="109"/>
      <c r="FR10" s="109"/>
      <c r="FS10" s="109"/>
      <c r="FT10" s="109"/>
      <c r="FU10" s="109"/>
      <c r="FV10" s="109"/>
      <c r="FW10" s="109"/>
      <c r="FX10" s="109"/>
      <c r="FY10" s="109"/>
      <c r="FZ10" s="109"/>
      <c r="GA10" s="109"/>
      <c r="GB10" s="109"/>
      <c r="GC10" s="109"/>
      <c r="GD10" s="109"/>
      <c r="GE10" s="109"/>
      <c r="GF10" s="109"/>
      <c r="GG10" s="109"/>
      <c r="GH10" s="109"/>
      <c r="GI10" s="109"/>
      <c r="GJ10" s="109"/>
      <c r="GK10" s="109"/>
      <c r="GL10" s="109"/>
      <c r="GM10" s="109"/>
      <c r="GN10" s="109"/>
      <c r="GO10" s="109"/>
      <c r="GP10" s="109"/>
      <c r="GQ10" s="109"/>
      <c r="GR10" s="109"/>
      <c r="GS10" s="109"/>
      <c r="GT10" s="109"/>
      <c r="GU10" s="109"/>
      <c r="GV10" s="109"/>
      <c r="GW10" s="109"/>
      <c r="GX10" s="109"/>
      <c r="GY10" s="109"/>
      <c r="GZ10" s="109"/>
      <c r="HA10" s="109"/>
      <c r="HB10" s="109"/>
      <c r="HC10" s="109"/>
      <c r="HD10" s="109"/>
      <c r="HE10" s="109"/>
      <c r="HF10" s="109"/>
      <c r="HG10" s="109"/>
      <c r="HH10" s="109"/>
      <c r="HI10" s="109"/>
      <c r="HJ10" s="109"/>
      <c r="HK10" s="109"/>
      <c r="HL10" s="109"/>
      <c r="HM10" s="109"/>
      <c r="HN10" s="109"/>
      <c r="HO10" s="109"/>
      <c r="HP10" s="109"/>
      <c r="HQ10" s="109"/>
      <c r="HR10" s="109"/>
      <c r="HS10" s="109"/>
      <c r="HT10" s="109"/>
      <c r="HU10" s="109"/>
      <c r="HV10" s="109"/>
      <c r="HW10" s="109"/>
      <c r="HX10" s="109"/>
      <c r="HY10" s="109"/>
      <c r="HZ10" s="109"/>
      <c r="IA10" s="109"/>
      <c r="IB10" s="109"/>
      <c r="IC10" s="109"/>
      <c r="ID10" s="109"/>
      <c r="IE10" s="109"/>
      <c r="IF10" s="109"/>
      <c r="IG10" s="109"/>
      <c r="IH10" s="109"/>
      <c r="II10" s="109"/>
      <c r="IJ10" s="109"/>
      <c r="IK10" s="109"/>
      <c r="IL10" s="109"/>
      <c r="IM10" s="109"/>
      <c r="IN10" s="109"/>
      <c r="IO10" s="109"/>
      <c r="IP10" s="109"/>
      <c r="IQ10" s="109"/>
      <c r="IR10" s="109"/>
      <c r="IS10" s="109"/>
    </row>
    <row r="11" spans="1:253" ht="34.5" customHeight="1" x14ac:dyDescent="0.25">
      <c r="A11" s="164"/>
      <c r="B11" s="112"/>
      <c r="C11" s="165"/>
    </row>
    <row r="12" spans="1:253" ht="33" customHeight="1" x14ac:dyDescent="0.2">
      <c r="A12" s="21" t="s">
        <v>3129</v>
      </c>
      <c r="B12" s="21" t="s">
        <v>3130</v>
      </c>
      <c r="C12" s="21" t="s">
        <v>3131</v>
      </c>
    </row>
    <row r="13" spans="1:253" ht="117.75" customHeight="1" x14ac:dyDescent="0.2">
      <c r="A13" s="166">
        <v>1</v>
      </c>
      <c r="B13" s="62" t="s">
        <v>3284</v>
      </c>
      <c r="C13" s="21">
        <v>0.2</v>
      </c>
    </row>
    <row r="14" spans="1:253" ht="118.5" customHeight="1" x14ac:dyDescent="0.2">
      <c r="A14" s="166">
        <v>2</v>
      </c>
      <c r="B14" s="62" t="s">
        <v>3285</v>
      </c>
      <c r="C14" s="21">
        <v>0.6</v>
      </c>
    </row>
    <row r="15" spans="1:253" ht="39.75" customHeight="1" x14ac:dyDescent="0.2">
      <c r="A15" s="167">
        <v>3</v>
      </c>
      <c r="B15" s="62" t="s">
        <v>3132</v>
      </c>
      <c r="C15" s="21">
        <v>0.2</v>
      </c>
    </row>
    <row r="16" spans="1:253" ht="36" customHeight="1" x14ac:dyDescent="0.2">
      <c r="A16" s="167">
        <v>4</v>
      </c>
      <c r="B16" s="62" t="s">
        <v>3133</v>
      </c>
      <c r="C16" s="21">
        <v>0.2</v>
      </c>
      <c r="D16" s="168"/>
      <c r="E16" s="168"/>
    </row>
    <row r="17" spans="1:5" ht="48" customHeight="1" x14ac:dyDescent="0.2">
      <c r="A17" s="166">
        <v>5</v>
      </c>
      <c r="B17" s="62" t="s">
        <v>3134</v>
      </c>
      <c r="C17" s="21">
        <v>0.6</v>
      </c>
      <c r="D17" s="168"/>
      <c r="E17" s="168"/>
    </row>
    <row r="18" spans="1:5" ht="48" customHeight="1" x14ac:dyDescent="0.2">
      <c r="A18" s="167">
        <v>6</v>
      </c>
      <c r="B18" s="62" t="s">
        <v>3135</v>
      </c>
      <c r="C18" s="61">
        <v>0.05</v>
      </c>
      <c r="D18" s="168"/>
      <c r="E18" s="168"/>
    </row>
    <row r="19" spans="1:5" ht="48" customHeight="1" x14ac:dyDescent="0.2">
      <c r="A19" s="167">
        <v>7</v>
      </c>
      <c r="B19" s="62" t="s">
        <v>3136</v>
      </c>
      <c r="C19" s="61">
        <v>0.47</v>
      </c>
      <c r="D19" s="168"/>
      <c r="E19" s="168"/>
    </row>
    <row r="20" spans="1:5" ht="48" customHeight="1" x14ac:dyDescent="0.2">
      <c r="A20" s="167">
        <v>8</v>
      </c>
      <c r="B20" s="62" t="s">
        <v>3137</v>
      </c>
      <c r="C20" s="61">
        <v>1.1599999999999999</v>
      </c>
      <c r="D20" s="168"/>
      <c r="E20" s="168"/>
    </row>
    <row r="21" spans="1:5" ht="48" customHeight="1" x14ac:dyDescent="0.2">
      <c r="A21" s="167">
        <v>9</v>
      </c>
      <c r="B21" s="62" t="s">
        <v>3138</v>
      </c>
      <c r="C21" s="61">
        <v>2.0699999999999998</v>
      </c>
      <c r="D21" s="168"/>
      <c r="E21" s="168"/>
    </row>
    <row r="22" spans="1:5" ht="48" customHeight="1" x14ac:dyDescent="0.2">
      <c r="A22" s="167">
        <v>10</v>
      </c>
      <c r="B22" s="62" t="s">
        <v>3139</v>
      </c>
      <c r="C22" s="61">
        <v>3.49</v>
      </c>
      <c r="D22" s="168"/>
      <c r="E22" s="168"/>
    </row>
    <row r="23" spans="1:5" ht="48" customHeight="1" x14ac:dyDescent="0.2">
      <c r="A23" s="167">
        <v>11</v>
      </c>
      <c r="B23" s="62" t="s">
        <v>3140</v>
      </c>
      <c r="C23" s="61">
        <v>0.15</v>
      </c>
      <c r="D23" s="168"/>
      <c r="E23" s="168"/>
    </row>
    <row r="24" spans="1:5" ht="48" customHeight="1" x14ac:dyDescent="0.2">
      <c r="A24" s="167">
        <v>12</v>
      </c>
      <c r="B24" s="62" t="s">
        <v>3141</v>
      </c>
      <c r="C24" s="61">
        <v>0.17</v>
      </c>
      <c r="D24" s="168"/>
      <c r="E24" s="168"/>
    </row>
    <row r="25" spans="1:5" ht="48" customHeight="1" x14ac:dyDescent="0.2">
      <c r="A25" s="167">
        <v>13</v>
      </c>
      <c r="B25" s="62" t="s">
        <v>3142</v>
      </c>
      <c r="C25" s="61">
        <v>0.61</v>
      </c>
      <c r="D25" s="168"/>
      <c r="E25" s="168"/>
    </row>
    <row r="26" spans="1:5" ht="48" customHeight="1" x14ac:dyDescent="0.2">
      <c r="A26" s="167">
        <v>14</v>
      </c>
      <c r="B26" s="62" t="s">
        <v>3143</v>
      </c>
      <c r="C26" s="61">
        <v>1.53</v>
      </c>
      <c r="D26" s="168"/>
      <c r="E26" s="168"/>
    </row>
    <row r="27" spans="1:5" ht="48" customHeight="1" x14ac:dyDescent="0.2">
      <c r="A27" s="167">
        <v>15</v>
      </c>
      <c r="B27" s="62" t="s">
        <v>3144</v>
      </c>
      <c r="C27" s="61">
        <v>0.05</v>
      </c>
      <c r="D27" s="168"/>
      <c r="E27" s="168"/>
    </row>
    <row r="28" spans="1:5" ht="21" customHeight="1" x14ac:dyDescent="0.2">
      <c r="A28" s="245"/>
      <c r="B28" s="245"/>
      <c r="C28" s="245"/>
    </row>
    <row r="29" spans="1:5" ht="21" customHeight="1" x14ac:dyDescent="0.2">
      <c r="A29" s="245" t="s">
        <v>3145</v>
      </c>
      <c r="B29" s="245"/>
      <c r="C29" s="245"/>
    </row>
    <row r="30" spans="1:5" ht="28.5" customHeight="1" x14ac:dyDescent="0.2">
      <c r="A30" s="247" t="s">
        <v>3146</v>
      </c>
      <c r="B30" s="247"/>
      <c r="C30" s="247"/>
    </row>
    <row r="31" spans="1:5" ht="18" x14ac:dyDescent="0.2">
      <c r="B31" s="169" t="s">
        <v>3147</v>
      </c>
      <c r="C31" s="168"/>
    </row>
    <row r="32" spans="1:5" ht="18" x14ac:dyDescent="0.2">
      <c r="A32" s="170"/>
      <c r="B32" s="171" t="s">
        <v>3148</v>
      </c>
      <c r="C32" s="168"/>
    </row>
    <row r="33" spans="1:3" ht="18" x14ac:dyDescent="0.2">
      <c r="A33" s="170"/>
      <c r="B33" s="171" t="s">
        <v>3149</v>
      </c>
      <c r="C33" s="168"/>
    </row>
    <row r="34" spans="1:3" ht="18" x14ac:dyDescent="0.2">
      <c r="A34" s="170"/>
      <c r="B34" s="171" t="s">
        <v>3150</v>
      </c>
      <c r="C34" s="168"/>
    </row>
    <row r="35" spans="1:3" ht="18" x14ac:dyDescent="0.2">
      <c r="A35" s="170"/>
      <c r="B35" s="171" t="s">
        <v>3151</v>
      </c>
      <c r="C35" s="168"/>
    </row>
    <row r="36" spans="1:3" ht="18" x14ac:dyDescent="0.2">
      <c r="B36" s="171" t="s">
        <v>3152</v>
      </c>
      <c r="C36" s="168"/>
    </row>
    <row r="37" spans="1:3" ht="18" x14ac:dyDescent="0.2">
      <c r="B37" s="171" t="s">
        <v>3153</v>
      </c>
      <c r="C37" s="168"/>
    </row>
    <row r="38" spans="1:3" ht="18" x14ac:dyDescent="0.2">
      <c r="B38" s="171" t="s">
        <v>3154</v>
      </c>
      <c r="C38" s="168"/>
    </row>
    <row r="39" spans="1:3" ht="18" x14ac:dyDescent="0.2">
      <c r="B39" s="171" t="s">
        <v>3155</v>
      </c>
      <c r="C39" s="168"/>
    </row>
    <row r="40" spans="1:3" ht="18" x14ac:dyDescent="0.2">
      <c r="B40" s="171" t="s">
        <v>3156</v>
      </c>
      <c r="C40" s="168"/>
    </row>
    <row r="41" spans="1:3" ht="18" x14ac:dyDescent="0.2">
      <c r="B41" s="171" t="s">
        <v>3157</v>
      </c>
      <c r="C41" s="168"/>
    </row>
    <row r="42" spans="1:3" ht="18" x14ac:dyDescent="0.2">
      <c r="B42" s="171" t="s">
        <v>3158</v>
      </c>
      <c r="C42" s="168"/>
    </row>
    <row r="43" spans="1:3" ht="18" x14ac:dyDescent="0.2">
      <c r="B43" s="171" t="s">
        <v>3159</v>
      </c>
      <c r="C43" s="168"/>
    </row>
    <row r="44" spans="1:3" ht="18" x14ac:dyDescent="0.2">
      <c r="B44" s="171" t="s">
        <v>3160</v>
      </c>
      <c r="C44" s="168"/>
    </row>
    <row r="45" spans="1:3" ht="30" x14ac:dyDescent="0.2">
      <c r="B45" s="171" t="s">
        <v>3161</v>
      </c>
      <c r="C45" s="168"/>
    </row>
    <row r="46" spans="1:3" ht="18" x14ac:dyDescent="0.2">
      <c r="B46" s="171" t="s">
        <v>3162</v>
      </c>
      <c r="C46" s="168"/>
    </row>
    <row r="47" spans="1:3" ht="18" x14ac:dyDescent="0.2">
      <c r="B47" s="171" t="s">
        <v>3163</v>
      </c>
      <c r="C47" s="168"/>
    </row>
    <row r="48" spans="1:3" ht="18" x14ac:dyDescent="0.2">
      <c r="B48" s="171" t="s">
        <v>3164</v>
      </c>
      <c r="C48" s="168"/>
    </row>
    <row r="49" spans="1:3" ht="18" x14ac:dyDescent="0.2">
      <c r="B49" s="171" t="s">
        <v>3165</v>
      </c>
      <c r="C49" s="168"/>
    </row>
    <row r="50" spans="1:3" ht="18" x14ac:dyDescent="0.2">
      <c r="B50" s="171" t="s">
        <v>3166</v>
      </c>
      <c r="C50" s="168"/>
    </row>
    <row r="51" spans="1:3" ht="18" x14ac:dyDescent="0.2">
      <c r="B51" s="171" t="s">
        <v>3167</v>
      </c>
      <c r="C51" s="168"/>
    </row>
    <row r="52" spans="1:3" ht="18" x14ac:dyDescent="0.2">
      <c r="B52" s="171" t="s">
        <v>3168</v>
      </c>
      <c r="C52" s="168"/>
    </row>
    <row r="53" spans="1:3" ht="18" x14ac:dyDescent="0.2">
      <c r="B53" s="171" t="s">
        <v>3169</v>
      </c>
      <c r="C53" s="168"/>
    </row>
    <row r="54" spans="1:3" ht="18" x14ac:dyDescent="0.2">
      <c r="B54" s="171" t="s">
        <v>3170</v>
      </c>
      <c r="C54" s="168"/>
    </row>
    <row r="55" spans="1:3" ht="18" x14ac:dyDescent="0.2">
      <c r="B55" s="171" t="s">
        <v>3171</v>
      </c>
      <c r="C55" s="168"/>
    </row>
    <row r="56" spans="1:3" ht="18" x14ac:dyDescent="0.2">
      <c r="B56" s="171" t="s">
        <v>3172</v>
      </c>
      <c r="C56" s="168"/>
    </row>
    <row r="57" spans="1:3" ht="18" x14ac:dyDescent="0.2">
      <c r="B57" s="171" t="s">
        <v>3173</v>
      </c>
      <c r="C57" s="168"/>
    </row>
    <row r="58" spans="1:3" ht="18" x14ac:dyDescent="0.2">
      <c r="B58" s="171" t="s">
        <v>3174</v>
      </c>
      <c r="C58" s="168"/>
    </row>
    <row r="59" spans="1:3" ht="18" x14ac:dyDescent="0.2">
      <c r="B59" s="171" t="s">
        <v>3175</v>
      </c>
      <c r="C59" s="168"/>
    </row>
    <row r="60" spans="1:3" ht="18" x14ac:dyDescent="0.2">
      <c r="B60" s="171" t="s">
        <v>3176</v>
      </c>
      <c r="C60" s="168"/>
    </row>
    <row r="61" spans="1:3" ht="18" x14ac:dyDescent="0.2">
      <c r="B61" s="171" t="s">
        <v>3177</v>
      </c>
      <c r="C61" s="168"/>
    </row>
    <row r="62" spans="1:3" ht="18" x14ac:dyDescent="0.2">
      <c r="B62" s="171" t="s">
        <v>3178</v>
      </c>
      <c r="C62" s="168"/>
    </row>
    <row r="63" spans="1:3" ht="18" x14ac:dyDescent="0.2">
      <c r="A63" s="170"/>
      <c r="B63" s="171" t="s">
        <v>3179</v>
      </c>
      <c r="C63" s="168"/>
    </row>
    <row r="64" spans="1:3" ht="18" x14ac:dyDescent="0.2">
      <c r="B64" s="171" t="s">
        <v>3180</v>
      </c>
      <c r="C64" s="168"/>
    </row>
    <row r="65" spans="2:3" ht="18" x14ac:dyDescent="0.2">
      <c r="B65" s="171" t="s">
        <v>3181</v>
      </c>
      <c r="C65" s="168"/>
    </row>
    <row r="66" spans="2:3" ht="18" x14ac:dyDescent="0.2">
      <c r="B66" s="171" t="s">
        <v>3182</v>
      </c>
      <c r="C66" s="168"/>
    </row>
    <row r="67" spans="2:3" ht="18" x14ac:dyDescent="0.2">
      <c r="B67" s="171" t="s">
        <v>3183</v>
      </c>
      <c r="C67" s="168"/>
    </row>
    <row r="68" spans="2:3" ht="30" x14ac:dyDescent="0.2">
      <c r="B68" s="171" t="s">
        <v>3184</v>
      </c>
      <c r="C68" s="168"/>
    </row>
    <row r="69" spans="2:3" ht="18" x14ac:dyDescent="0.2">
      <c r="B69" s="171" t="s">
        <v>3185</v>
      </c>
      <c r="C69" s="168"/>
    </row>
    <row r="70" spans="2:3" ht="18" x14ac:dyDescent="0.2">
      <c r="B70" s="171" t="s">
        <v>3186</v>
      </c>
      <c r="C70" s="168"/>
    </row>
    <row r="71" spans="2:3" ht="18" x14ac:dyDescent="0.2">
      <c r="B71" s="171" t="s">
        <v>3187</v>
      </c>
      <c r="C71" s="168"/>
    </row>
    <row r="72" spans="2:3" ht="18" x14ac:dyDescent="0.2">
      <c r="B72" s="171" t="s">
        <v>3188</v>
      </c>
      <c r="C72" s="168"/>
    </row>
    <row r="73" spans="2:3" ht="18" x14ac:dyDescent="0.2">
      <c r="B73" s="171" t="s">
        <v>3189</v>
      </c>
      <c r="C73" s="168"/>
    </row>
    <row r="74" spans="2:3" ht="18" x14ac:dyDescent="0.2">
      <c r="B74" s="171" t="s">
        <v>3190</v>
      </c>
      <c r="C74" s="168"/>
    </row>
    <row r="75" spans="2:3" ht="18" x14ac:dyDescent="0.2">
      <c r="B75" s="171" t="s">
        <v>3191</v>
      </c>
      <c r="C75" s="168"/>
    </row>
    <row r="76" spans="2:3" ht="18" x14ac:dyDescent="0.2">
      <c r="B76" s="171" t="s">
        <v>3192</v>
      </c>
      <c r="C76" s="168"/>
    </row>
    <row r="77" spans="2:3" ht="18" x14ac:dyDescent="0.2">
      <c r="B77" s="171" t="s">
        <v>3193</v>
      </c>
      <c r="C77" s="168"/>
    </row>
    <row r="78" spans="2:3" ht="18" x14ac:dyDescent="0.2">
      <c r="B78" s="171" t="s">
        <v>3194</v>
      </c>
      <c r="C78" s="168"/>
    </row>
    <row r="79" spans="2:3" ht="18" x14ac:dyDescent="0.2">
      <c r="B79" s="171" t="s">
        <v>3195</v>
      </c>
      <c r="C79" s="168"/>
    </row>
    <row r="80" spans="2:3" ht="18" x14ac:dyDescent="0.2">
      <c r="B80" s="171" t="s">
        <v>3196</v>
      </c>
      <c r="C80" s="168"/>
    </row>
    <row r="81" spans="1:3" ht="18" x14ac:dyDescent="0.2">
      <c r="B81" s="171" t="s">
        <v>3197</v>
      </c>
      <c r="C81" s="168"/>
    </row>
    <row r="82" spans="1:3" ht="18" x14ac:dyDescent="0.2">
      <c r="B82" s="171" t="s">
        <v>3198</v>
      </c>
      <c r="C82" s="168"/>
    </row>
    <row r="83" spans="1:3" ht="18" x14ac:dyDescent="0.2">
      <c r="B83" s="171" t="s">
        <v>3199</v>
      </c>
      <c r="C83" s="168"/>
    </row>
    <row r="84" spans="1:3" ht="18" x14ac:dyDescent="0.2">
      <c r="B84" s="171" t="s">
        <v>3200</v>
      </c>
      <c r="C84" s="168"/>
    </row>
    <row r="85" spans="1:3" ht="18" x14ac:dyDescent="0.2">
      <c r="B85" s="171" t="s">
        <v>3201</v>
      </c>
      <c r="C85" s="168"/>
    </row>
    <row r="86" spans="1:3" ht="18" x14ac:dyDescent="0.2">
      <c r="B86" s="171" t="s">
        <v>3202</v>
      </c>
      <c r="C86" s="168"/>
    </row>
    <row r="87" spans="1:3" ht="18" x14ac:dyDescent="0.2">
      <c r="B87" s="171" t="s">
        <v>3203</v>
      </c>
      <c r="C87" s="168"/>
    </row>
    <row r="88" spans="1:3" ht="18" x14ac:dyDescent="0.2">
      <c r="B88" s="171" t="s">
        <v>3204</v>
      </c>
      <c r="C88" s="168"/>
    </row>
    <row r="89" spans="1:3" ht="18" x14ac:dyDescent="0.2">
      <c r="B89" s="171" t="s">
        <v>3205</v>
      </c>
      <c r="C89" s="168"/>
    </row>
    <row r="90" spans="1:3" ht="18" x14ac:dyDescent="0.2">
      <c r="B90" s="171" t="s">
        <v>3206</v>
      </c>
      <c r="C90" s="168"/>
    </row>
    <row r="91" spans="1:3" ht="18" x14ac:dyDescent="0.2">
      <c r="B91" s="171" t="s">
        <v>3207</v>
      </c>
      <c r="C91" s="168"/>
    </row>
    <row r="92" spans="1:3" ht="18" x14ac:dyDescent="0.2">
      <c r="B92" s="171" t="s">
        <v>3208</v>
      </c>
      <c r="C92" s="168"/>
    </row>
    <row r="93" spans="1:3" ht="18" x14ac:dyDescent="0.2">
      <c r="B93" s="171" t="s">
        <v>3209</v>
      </c>
      <c r="C93" s="168"/>
    </row>
    <row r="94" spans="1:3" ht="18" x14ac:dyDescent="0.2">
      <c r="B94" s="171" t="s">
        <v>3210</v>
      </c>
      <c r="C94" s="168"/>
    </row>
    <row r="95" spans="1:3" ht="15" customHeight="1" x14ac:dyDescent="0.2"/>
    <row r="96" spans="1:3" ht="18" customHeight="1" x14ac:dyDescent="0.2">
      <c r="A96" s="243" t="s">
        <v>3211</v>
      </c>
      <c r="B96" s="243"/>
      <c r="C96" s="116"/>
    </row>
    <row r="97" spans="1:4" ht="27" customHeight="1" x14ac:dyDescent="0.2">
      <c r="A97" s="244" t="s">
        <v>3212</v>
      </c>
      <c r="B97" s="244"/>
      <c r="C97" s="172"/>
    </row>
    <row r="98" spans="1:4" ht="102.75" customHeight="1" x14ac:dyDescent="0.2">
      <c r="A98" s="247" t="s">
        <v>3213</v>
      </c>
      <c r="B98" s="247"/>
    </row>
    <row r="99" spans="1:4" ht="100.5" customHeight="1" x14ac:dyDescent="0.2">
      <c r="A99" s="248" t="s">
        <v>3214</v>
      </c>
      <c r="B99" s="248"/>
      <c r="C99" s="248"/>
      <c r="D99" s="248"/>
    </row>
    <row r="100" spans="1:4" ht="57" customHeight="1" x14ac:dyDescent="0.2">
      <c r="A100" s="173" t="s">
        <v>3215</v>
      </c>
      <c r="B100" s="174" t="s">
        <v>3216</v>
      </c>
      <c r="C100" s="173" t="s">
        <v>3217</v>
      </c>
      <c r="D100" s="175" t="s">
        <v>3218</v>
      </c>
    </row>
    <row r="101" spans="1:4" x14ac:dyDescent="0.2">
      <c r="A101" s="21" t="s">
        <v>3219</v>
      </c>
      <c r="B101" s="176" t="s">
        <v>3220</v>
      </c>
      <c r="C101" s="21">
        <v>1</v>
      </c>
      <c r="D101" s="177"/>
    </row>
    <row r="102" spans="1:4" ht="72.75" customHeight="1" x14ac:dyDescent="0.2">
      <c r="A102" s="21" t="s">
        <v>3221</v>
      </c>
      <c r="B102" s="176" t="s">
        <v>3222</v>
      </c>
      <c r="C102" s="21">
        <v>2</v>
      </c>
      <c r="D102" s="178" t="s">
        <v>3223</v>
      </c>
    </row>
    <row r="103" spans="1:4" x14ac:dyDescent="0.2">
      <c r="A103" s="21" t="s">
        <v>3224</v>
      </c>
      <c r="B103" s="176" t="s">
        <v>3225</v>
      </c>
      <c r="C103" s="21">
        <v>2</v>
      </c>
      <c r="D103" s="177"/>
    </row>
    <row r="104" spans="1:4" x14ac:dyDescent="0.2">
      <c r="A104" s="21" t="s">
        <v>3226</v>
      </c>
      <c r="B104" s="176" t="s">
        <v>3227</v>
      </c>
      <c r="C104" s="21">
        <v>2</v>
      </c>
      <c r="D104" s="177"/>
    </row>
    <row r="105" spans="1:4" x14ac:dyDescent="0.2">
      <c r="A105" s="21" t="s">
        <v>3228</v>
      </c>
      <c r="B105" s="176" t="s">
        <v>3229</v>
      </c>
      <c r="C105" s="21">
        <v>3</v>
      </c>
      <c r="D105" s="177"/>
    </row>
    <row r="106" spans="1:4" x14ac:dyDescent="0.2">
      <c r="A106" s="21" t="s">
        <v>3230</v>
      </c>
      <c r="B106" s="176" t="s">
        <v>3231</v>
      </c>
      <c r="C106" s="21">
        <v>2</v>
      </c>
      <c r="D106" s="177"/>
    </row>
    <row r="107" spans="1:4" x14ac:dyDescent="0.2">
      <c r="A107" s="21" t="s">
        <v>3232</v>
      </c>
      <c r="B107" s="176" t="s">
        <v>3233</v>
      </c>
      <c r="C107" s="21">
        <v>1</v>
      </c>
      <c r="D107" s="177"/>
    </row>
    <row r="108" spans="1:4" x14ac:dyDescent="0.2">
      <c r="A108" s="21" t="s">
        <v>3234</v>
      </c>
      <c r="B108" s="176" t="s">
        <v>3235</v>
      </c>
      <c r="C108" s="21">
        <v>1</v>
      </c>
      <c r="D108" s="177"/>
    </row>
    <row r="109" spans="1:4" x14ac:dyDescent="0.2">
      <c r="A109" s="21" t="s">
        <v>3236</v>
      </c>
      <c r="B109" s="176" t="s">
        <v>3237</v>
      </c>
      <c r="C109" s="21">
        <v>3</v>
      </c>
      <c r="D109" s="177"/>
    </row>
    <row r="110" spans="1:4" x14ac:dyDescent="0.2">
      <c r="A110" s="21" t="s">
        <v>3238</v>
      </c>
      <c r="B110" s="176" t="s">
        <v>3239</v>
      </c>
      <c r="C110" s="21">
        <v>3</v>
      </c>
      <c r="D110" s="177"/>
    </row>
    <row r="111" spans="1:4" x14ac:dyDescent="0.2">
      <c r="A111" s="21" t="s">
        <v>3240</v>
      </c>
      <c r="B111" s="176" t="s">
        <v>3241</v>
      </c>
      <c r="C111" s="21">
        <v>3</v>
      </c>
      <c r="D111" s="177"/>
    </row>
    <row r="112" spans="1:4" x14ac:dyDescent="0.2">
      <c r="A112" s="21" t="s">
        <v>3242</v>
      </c>
      <c r="B112" s="176" t="s">
        <v>3243</v>
      </c>
      <c r="C112" s="21">
        <v>3</v>
      </c>
      <c r="D112" s="177"/>
    </row>
    <row r="114" spans="1:2" ht="75" customHeight="1" x14ac:dyDescent="0.2">
      <c r="A114" s="242" t="s">
        <v>3244</v>
      </c>
      <c r="B114" s="242"/>
    </row>
  </sheetData>
  <mergeCells count="9">
    <mergeCell ref="A10:C10"/>
    <mergeCell ref="A30:C30"/>
    <mergeCell ref="A98:B98"/>
    <mergeCell ref="A99:D99"/>
    <mergeCell ref="A114:B114"/>
    <mergeCell ref="A96:B96"/>
    <mergeCell ref="A97:B97"/>
    <mergeCell ref="A28:C28"/>
    <mergeCell ref="A29:C29"/>
  </mergeCells>
  <conditionalFormatting sqref="A1">
    <cfRule type="duplicateValues" dxfId="23" priority="3"/>
  </conditionalFormatting>
  <conditionalFormatting sqref="A2">
    <cfRule type="duplicateValues" dxfId="22" priority="2"/>
  </conditionalFormatting>
  <conditionalFormatting sqref="C1">
    <cfRule type="duplicateValues" dxfId="21" priority="1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410"/>
  <sheetViews>
    <sheetView topLeftCell="A37" workbookViewId="0">
      <selection activeCell="C21" sqref="C21"/>
    </sheetView>
  </sheetViews>
  <sheetFormatPr defaultRowHeight="15" x14ac:dyDescent="0.25"/>
  <cols>
    <col min="1" max="1" width="10.5703125" style="106" customWidth="1"/>
    <col min="2" max="2" width="142.7109375" style="26" customWidth="1"/>
    <col min="3" max="256" width="9.140625" style="4"/>
    <col min="257" max="257" width="10.5703125" style="4" customWidth="1"/>
    <col min="258" max="258" width="142.7109375" style="4" customWidth="1"/>
    <col min="259" max="512" width="9.140625" style="4"/>
    <col min="513" max="513" width="10.5703125" style="4" customWidth="1"/>
    <col min="514" max="514" width="142.7109375" style="4" customWidth="1"/>
    <col min="515" max="768" width="9.140625" style="4"/>
    <col min="769" max="769" width="10.5703125" style="4" customWidth="1"/>
    <col min="770" max="770" width="142.7109375" style="4" customWidth="1"/>
    <col min="771" max="1024" width="9.140625" style="4"/>
    <col min="1025" max="1025" width="10.5703125" style="4" customWidth="1"/>
    <col min="1026" max="1026" width="142.7109375" style="4" customWidth="1"/>
    <col min="1027" max="1280" width="9.140625" style="4"/>
    <col min="1281" max="1281" width="10.5703125" style="4" customWidth="1"/>
    <col min="1282" max="1282" width="142.7109375" style="4" customWidth="1"/>
    <col min="1283" max="1536" width="9.140625" style="4"/>
    <col min="1537" max="1537" width="10.5703125" style="4" customWidth="1"/>
    <col min="1538" max="1538" width="142.7109375" style="4" customWidth="1"/>
    <col min="1539" max="1792" width="9.140625" style="4"/>
    <col min="1793" max="1793" width="10.5703125" style="4" customWidth="1"/>
    <col min="1794" max="1794" width="142.7109375" style="4" customWidth="1"/>
    <col min="1795" max="2048" width="9.140625" style="4"/>
    <col min="2049" max="2049" width="10.5703125" style="4" customWidth="1"/>
    <col min="2050" max="2050" width="142.7109375" style="4" customWidth="1"/>
    <col min="2051" max="2304" width="9.140625" style="4"/>
    <col min="2305" max="2305" width="10.5703125" style="4" customWidth="1"/>
    <col min="2306" max="2306" width="142.7109375" style="4" customWidth="1"/>
    <col min="2307" max="2560" width="9.140625" style="4"/>
    <col min="2561" max="2561" width="10.5703125" style="4" customWidth="1"/>
    <col min="2562" max="2562" width="142.7109375" style="4" customWidth="1"/>
    <col min="2563" max="2816" width="9.140625" style="4"/>
    <col min="2817" max="2817" width="10.5703125" style="4" customWidth="1"/>
    <col min="2818" max="2818" width="142.7109375" style="4" customWidth="1"/>
    <col min="2819" max="3072" width="9.140625" style="4"/>
    <col min="3073" max="3073" width="10.5703125" style="4" customWidth="1"/>
    <col min="3074" max="3074" width="142.7109375" style="4" customWidth="1"/>
    <col min="3075" max="3328" width="9.140625" style="4"/>
    <col min="3329" max="3329" width="10.5703125" style="4" customWidth="1"/>
    <col min="3330" max="3330" width="142.7109375" style="4" customWidth="1"/>
    <col min="3331" max="3584" width="9.140625" style="4"/>
    <col min="3585" max="3585" width="10.5703125" style="4" customWidth="1"/>
    <col min="3586" max="3586" width="142.7109375" style="4" customWidth="1"/>
    <col min="3587" max="3840" width="9.140625" style="4"/>
    <col min="3841" max="3841" width="10.5703125" style="4" customWidth="1"/>
    <col min="3842" max="3842" width="142.7109375" style="4" customWidth="1"/>
    <col min="3843" max="4096" width="9.140625" style="4"/>
    <col min="4097" max="4097" width="10.5703125" style="4" customWidth="1"/>
    <col min="4098" max="4098" width="142.7109375" style="4" customWidth="1"/>
    <col min="4099" max="4352" width="9.140625" style="4"/>
    <col min="4353" max="4353" width="10.5703125" style="4" customWidth="1"/>
    <col min="4354" max="4354" width="142.7109375" style="4" customWidth="1"/>
    <col min="4355" max="4608" width="9.140625" style="4"/>
    <col min="4609" max="4609" width="10.5703125" style="4" customWidth="1"/>
    <col min="4610" max="4610" width="142.7109375" style="4" customWidth="1"/>
    <col min="4611" max="4864" width="9.140625" style="4"/>
    <col min="4865" max="4865" width="10.5703125" style="4" customWidth="1"/>
    <col min="4866" max="4866" width="142.7109375" style="4" customWidth="1"/>
    <col min="4867" max="5120" width="9.140625" style="4"/>
    <col min="5121" max="5121" width="10.5703125" style="4" customWidth="1"/>
    <col min="5122" max="5122" width="142.7109375" style="4" customWidth="1"/>
    <col min="5123" max="5376" width="9.140625" style="4"/>
    <col min="5377" max="5377" width="10.5703125" style="4" customWidth="1"/>
    <col min="5378" max="5378" width="142.7109375" style="4" customWidth="1"/>
    <col min="5379" max="5632" width="9.140625" style="4"/>
    <col min="5633" max="5633" width="10.5703125" style="4" customWidth="1"/>
    <col min="5634" max="5634" width="142.7109375" style="4" customWidth="1"/>
    <col min="5635" max="5888" width="9.140625" style="4"/>
    <col min="5889" max="5889" width="10.5703125" style="4" customWidth="1"/>
    <col min="5890" max="5890" width="142.7109375" style="4" customWidth="1"/>
    <col min="5891" max="6144" width="9.140625" style="4"/>
    <col min="6145" max="6145" width="10.5703125" style="4" customWidth="1"/>
    <col min="6146" max="6146" width="142.7109375" style="4" customWidth="1"/>
    <col min="6147" max="6400" width="9.140625" style="4"/>
    <col min="6401" max="6401" width="10.5703125" style="4" customWidth="1"/>
    <col min="6402" max="6402" width="142.7109375" style="4" customWidth="1"/>
    <col min="6403" max="6656" width="9.140625" style="4"/>
    <col min="6657" max="6657" width="10.5703125" style="4" customWidth="1"/>
    <col min="6658" max="6658" width="142.7109375" style="4" customWidth="1"/>
    <col min="6659" max="6912" width="9.140625" style="4"/>
    <col min="6913" max="6913" width="10.5703125" style="4" customWidth="1"/>
    <col min="6914" max="6914" width="142.7109375" style="4" customWidth="1"/>
    <col min="6915" max="7168" width="9.140625" style="4"/>
    <col min="7169" max="7169" width="10.5703125" style="4" customWidth="1"/>
    <col min="7170" max="7170" width="142.7109375" style="4" customWidth="1"/>
    <col min="7171" max="7424" width="9.140625" style="4"/>
    <col min="7425" max="7425" width="10.5703125" style="4" customWidth="1"/>
    <col min="7426" max="7426" width="142.7109375" style="4" customWidth="1"/>
    <col min="7427" max="7680" width="9.140625" style="4"/>
    <col min="7681" max="7681" width="10.5703125" style="4" customWidth="1"/>
    <col min="7682" max="7682" width="142.7109375" style="4" customWidth="1"/>
    <col min="7683" max="7936" width="9.140625" style="4"/>
    <col min="7937" max="7937" width="10.5703125" style="4" customWidth="1"/>
    <col min="7938" max="7938" width="142.7109375" style="4" customWidth="1"/>
    <col min="7939" max="8192" width="9.140625" style="4"/>
    <col min="8193" max="8193" width="10.5703125" style="4" customWidth="1"/>
    <col min="8194" max="8194" width="142.7109375" style="4" customWidth="1"/>
    <col min="8195" max="8448" width="9.140625" style="4"/>
    <col min="8449" max="8449" width="10.5703125" style="4" customWidth="1"/>
    <col min="8450" max="8450" width="142.7109375" style="4" customWidth="1"/>
    <col min="8451" max="8704" width="9.140625" style="4"/>
    <col min="8705" max="8705" width="10.5703125" style="4" customWidth="1"/>
    <col min="8706" max="8706" width="142.7109375" style="4" customWidth="1"/>
    <col min="8707" max="8960" width="9.140625" style="4"/>
    <col min="8961" max="8961" width="10.5703125" style="4" customWidth="1"/>
    <col min="8962" max="8962" width="142.7109375" style="4" customWidth="1"/>
    <col min="8963" max="9216" width="9.140625" style="4"/>
    <col min="9217" max="9217" width="10.5703125" style="4" customWidth="1"/>
    <col min="9218" max="9218" width="142.7109375" style="4" customWidth="1"/>
    <col min="9219" max="9472" width="9.140625" style="4"/>
    <col min="9473" max="9473" width="10.5703125" style="4" customWidth="1"/>
    <col min="9474" max="9474" width="142.7109375" style="4" customWidth="1"/>
    <col min="9475" max="9728" width="9.140625" style="4"/>
    <col min="9729" max="9729" width="10.5703125" style="4" customWidth="1"/>
    <col min="9730" max="9730" width="142.7109375" style="4" customWidth="1"/>
    <col min="9731" max="9984" width="9.140625" style="4"/>
    <col min="9985" max="9985" width="10.5703125" style="4" customWidth="1"/>
    <col min="9986" max="9986" width="142.7109375" style="4" customWidth="1"/>
    <col min="9987" max="10240" width="9.140625" style="4"/>
    <col min="10241" max="10241" width="10.5703125" style="4" customWidth="1"/>
    <col min="10242" max="10242" width="142.7109375" style="4" customWidth="1"/>
    <col min="10243" max="10496" width="9.140625" style="4"/>
    <col min="10497" max="10497" width="10.5703125" style="4" customWidth="1"/>
    <col min="10498" max="10498" width="142.7109375" style="4" customWidth="1"/>
    <col min="10499" max="10752" width="9.140625" style="4"/>
    <col min="10753" max="10753" width="10.5703125" style="4" customWidth="1"/>
    <col min="10754" max="10754" width="142.7109375" style="4" customWidth="1"/>
    <col min="10755" max="11008" width="9.140625" style="4"/>
    <col min="11009" max="11009" width="10.5703125" style="4" customWidth="1"/>
    <col min="11010" max="11010" width="142.7109375" style="4" customWidth="1"/>
    <col min="11011" max="11264" width="9.140625" style="4"/>
    <col min="11265" max="11265" width="10.5703125" style="4" customWidth="1"/>
    <col min="11266" max="11266" width="142.7109375" style="4" customWidth="1"/>
    <col min="11267" max="11520" width="9.140625" style="4"/>
    <col min="11521" max="11521" width="10.5703125" style="4" customWidth="1"/>
    <col min="11522" max="11522" width="142.7109375" style="4" customWidth="1"/>
    <col min="11523" max="11776" width="9.140625" style="4"/>
    <col min="11777" max="11777" width="10.5703125" style="4" customWidth="1"/>
    <col min="11778" max="11778" width="142.7109375" style="4" customWidth="1"/>
    <col min="11779" max="12032" width="9.140625" style="4"/>
    <col min="12033" max="12033" width="10.5703125" style="4" customWidth="1"/>
    <col min="12034" max="12034" width="142.7109375" style="4" customWidth="1"/>
    <col min="12035" max="12288" width="9.140625" style="4"/>
    <col min="12289" max="12289" width="10.5703125" style="4" customWidth="1"/>
    <col min="12290" max="12290" width="142.7109375" style="4" customWidth="1"/>
    <col min="12291" max="12544" width="9.140625" style="4"/>
    <col min="12545" max="12545" width="10.5703125" style="4" customWidth="1"/>
    <col min="12546" max="12546" width="142.7109375" style="4" customWidth="1"/>
    <col min="12547" max="12800" width="9.140625" style="4"/>
    <col min="12801" max="12801" width="10.5703125" style="4" customWidth="1"/>
    <col min="12802" max="12802" width="142.7109375" style="4" customWidth="1"/>
    <col min="12803" max="13056" width="9.140625" style="4"/>
    <col min="13057" max="13057" width="10.5703125" style="4" customWidth="1"/>
    <col min="13058" max="13058" width="142.7109375" style="4" customWidth="1"/>
    <col min="13059" max="13312" width="9.140625" style="4"/>
    <col min="13313" max="13313" width="10.5703125" style="4" customWidth="1"/>
    <col min="13314" max="13314" width="142.7109375" style="4" customWidth="1"/>
    <col min="13315" max="13568" width="9.140625" style="4"/>
    <col min="13569" max="13569" width="10.5703125" style="4" customWidth="1"/>
    <col min="13570" max="13570" width="142.7109375" style="4" customWidth="1"/>
    <col min="13571" max="13824" width="9.140625" style="4"/>
    <col min="13825" max="13825" width="10.5703125" style="4" customWidth="1"/>
    <col min="13826" max="13826" width="142.7109375" style="4" customWidth="1"/>
    <col min="13827" max="14080" width="9.140625" style="4"/>
    <col min="14081" max="14081" width="10.5703125" style="4" customWidth="1"/>
    <col min="14082" max="14082" width="142.7109375" style="4" customWidth="1"/>
    <col min="14083" max="14336" width="9.140625" style="4"/>
    <col min="14337" max="14337" width="10.5703125" style="4" customWidth="1"/>
    <col min="14338" max="14338" width="142.7109375" style="4" customWidth="1"/>
    <col min="14339" max="14592" width="9.140625" style="4"/>
    <col min="14593" max="14593" width="10.5703125" style="4" customWidth="1"/>
    <col min="14594" max="14594" width="142.7109375" style="4" customWidth="1"/>
    <col min="14595" max="14848" width="9.140625" style="4"/>
    <col min="14849" max="14849" width="10.5703125" style="4" customWidth="1"/>
    <col min="14850" max="14850" width="142.7109375" style="4" customWidth="1"/>
    <col min="14851" max="15104" width="9.140625" style="4"/>
    <col min="15105" max="15105" width="10.5703125" style="4" customWidth="1"/>
    <col min="15106" max="15106" width="142.7109375" style="4" customWidth="1"/>
    <col min="15107" max="15360" width="9.140625" style="4"/>
    <col min="15361" max="15361" width="10.5703125" style="4" customWidth="1"/>
    <col min="15362" max="15362" width="142.7109375" style="4" customWidth="1"/>
    <col min="15363" max="15616" width="9.140625" style="4"/>
    <col min="15617" max="15617" width="10.5703125" style="4" customWidth="1"/>
    <col min="15618" max="15618" width="142.7109375" style="4" customWidth="1"/>
    <col min="15619" max="15872" width="9.140625" style="4"/>
    <col min="15873" max="15873" width="10.5703125" style="4" customWidth="1"/>
    <col min="15874" max="15874" width="142.7109375" style="4" customWidth="1"/>
    <col min="15875" max="16128" width="9.140625" style="4"/>
    <col min="16129" max="16129" width="10.5703125" style="4" customWidth="1"/>
    <col min="16130" max="16130" width="142.7109375" style="4" customWidth="1"/>
    <col min="16131" max="16384" width="9.140625" style="4"/>
  </cols>
  <sheetData>
    <row r="1" spans="1:2" x14ac:dyDescent="0.25">
      <c r="B1" s="25" t="s">
        <v>81</v>
      </c>
    </row>
    <row r="2" spans="1:2" x14ac:dyDescent="0.25">
      <c r="B2" s="24" t="s">
        <v>3245</v>
      </c>
    </row>
    <row r="3" spans="1:2" x14ac:dyDescent="0.25">
      <c r="B3" s="24" t="s">
        <v>3246</v>
      </c>
    </row>
    <row r="5" spans="1:2" x14ac:dyDescent="0.25">
      <c r="A5" s="104"/>
      <c r="B5" s="7" t="s">
        <v>1594</v>
      </c>
    </row>
    <row r="6" spans="1:2" x14ac:dyDescent="0.25">
      <c r="A6" s="104"/>
      <c r="B6" s="7" t="s">
        <v>2</v>
      </c>
    </row>
    <row r="7" spans="1:2" x14ac:dyDescent="0.25">
      <c r="A7" s="104"/>
      <c r="B7" s="7" t="s">
        <v>1714</v>
      </c>
    </row>
    <row r="8" spans="1:2" x14ac:dyDescent="0.25">
      <c r="A8" s="104"/>
      <c r="B8" s="9" t="s">
        <v>1715</v>
      </c>
    </row>
    <row r="9" spans="1:2" x14ac:dyDescent="0.25">
      <c r="A9" s="66"/>
      <c r="B9" s="105"/>
    </row>
    <row r="10" spans="1:2" s="2" customFormat="1" ht="37.5" customHeight="1" x14ac:dyDescent="0.25">
      <c r="A10" s="246" t="s">
        <v>1595</v>
      </c>
      <c r="B10" s="246"/>
    </row>
    <row r="11" spans="1:2" s="2" customFormat="1" x14ac:dyDescent="0.25">
      <c r="A11" s="149"/>
      <c r="B11" s="23"/>
    </row>
    <row r="12" spans="1:2" s="2" customFormat="1" ht="15.75" x14ac:dyDescent="0.25">
      <c r="A12" s="61" t="s">
        <v>1596</v>
      </c>
      <c r="B12" s="61" t="s">
        <v>1597</v>
      </c>
    </row>
    <row r="13" spans="1:2" s="2" customFormat="1" x14ac:dyDescent="0.25">
      <c r="A13" s="20" t="s">
        <v>109</v>
      </c>
      <c r="B13" s="27" t="s">
        <v>110</v>
      </c>
    </row>
    <row r="14" spans="1:2" s="2" customFormat="1" x14ac:dyDescent="0.25">
      <c r="A14" s="20" t="s">
        <v>115</v>
      </c>
      <c r="B14" s="27" t="s">
        <v>116</v>
      </c>
    </row>
    <row r="15" spans="1:2" s="2" customFormat="1" ht="15.75" customHeight="1" x14ac:dyDescent="0.25">
      <c r="A15" s="184" t="s">
        <v>119</v>
      </c>
      <c r="B15" s="27" t="s">
        <v>118</v>
      </c>
    </row>
    <row r="16" spans="1:2" s="2" customFormat="1" ht="15.75" customHeight="1" x14ac:dyDescent="0.25">
      <c r="A16" s="184" t="s">
        <v>120</v>
      </c>
      <c r="B16" s="27" t="s">
        <v>121</v>
      </c>
    </row>
    <row r="17" spans="1:2" s="2" customFormat="1" x14ac:dyDescent="0.25">
      <c r="A17" s="184" t="s">
        <v>124</v>
      </c>
      <c r="B17" s="27" t="s">
        <v>123</v>
      </c>
    </row>
    <row r="18" spans="1:2" s="2" customFormat="1" x14ac:dyDescent="0.25">
      <c r="A18" s="184" t="s">
        <v>125</v>
      </c>
      <c r="B18" s="27" t="s">
        <v>126</v>
      </c>
    </row>
    <row r="19" spans="1:2" s="2" customFormat="1" x14ac:dyDescent="0.25">
      <c r="A19" s="20" t="s">
        <v>137</v>
      </c>
      <c r="B19" s="27" t="s">
        <v>138</v>
      </c>
    </row>
    <row r="20" spans="1:2" s="2" customFormat="1" x14ac:dyDescent="0.25">
      <c r="A20" s="20" t="s">
        <v>139</v>
      </c>
      <c r="B20" s="27" t="s">
        <v>140</v>
      </c>
    </row>
    <row r="21" spans="1:2" s="2" customFormat="1" x14ac:dyDescent="0.25">
      <c r="A21" s="184" t="s">
        <v>1737</v>
      </c>
      <c r="B21" s="27" t="s">
        <v>1738</v>
      </c>
    </row>
    <row r="22" spans="1:2" s="2" customFormat="1" x14ac:dyDescent="0.25">
      <c r="A22" s="184" t="s">
        <v>1741</v>
      </c>
      <c r="B22" s="27" t="s">
        <v>1742</v>
      </c>
    </row>
    <row r="23" spans="1:2" s="2" customFormat="1" x14ac:dyDescent="0.25">
      <c r="A23" s="184" t="s">
        <v>145</v>
      </c>
      <c r="B23" s="13" t="s">
        <v>146</v>
      </c>
    </row>
    <row r="24" spans="1:2" s="2" customFormat="1" x14ac:dyDescent="0.25">
      <c r="A24" s="184" t="s">
        <v>147</v>
      </c>
      <c r="B24" s="13" t="s">
        <v>148</v>
      </c>
    </row>
    <row r="25" spans="1:2" s="2" customFormat="1" x14ac:dyDescent="0.25">
      <c r="A25" s="184" t="s">
        <v>149</v>
      </c>
      <c r="B25" s="13" t="s">
        <v>150</v>
      </c>
    </row>
    <row r="26" spans="1:2" s="2" customFormat="1" x14ac:dyDescent="0.25">
      <c r="A26" s="20" t="s">
        <v>155</v>
      </c>
      <c r="B26" s="27" t="s">
        <v>156</v>
      </c>
    </row>
    <row r="27" spans="1:2" s="2" customFormat="1" x14ac:dyDescent="0.25">
      <c r="A27" s="20" t="s">
        <v>179</v>
      </c>
      <c r="B27" s="27" t="s">
        <v>1598</v>
      </c>
    </row>
    <row r="28" spans="1:2" s="2" customFormat="1" x14ac:dyDescent="0.25">
      <c r="A28" s="20" t="s">
        <v>195</v>
      </c>
      <c r="B28" s="27" t="s">
        <v>196</v>
      </c>
    </row>
    <row r="29" spans="1:2" s="2" customFormat="1" x14ac:dyDescent="0.25">
      <c r="A29" s="184" t="s">
        <v>197</v>
      </c>
      <c r="B29" s="27" t="s">
        <v>1599</v>
      </c>
    </row>
    <row r="30" spans="1:2" s="2" customFormat="1" x14ac:dyDescent="0.25">
      <c r="A30" s="20" t="s">
        <v>199</v>
      </c>
      <c r="B30" s="27" t="s">
        <v>1600</v>
      </c>
    </row>
    <row r="31" spans="1:2" s="2" customFormat="1" x14ac:dyDescent="0.25">
      <c r="A31" s="184" t="s">
        <v>1748</v>
      </c>
      <c r="B31" s="27" t="s">
        <v>1749</v>
      </c>
    </row>
    <row r="32" spans="1:2" s="2" customFormat="1" x14ac:dyDescent="0.25">
      <c r="A32" s="184" t="s">
        <v>1752</v>
      </c>
      <c r="B32" s="27" t="s">
        <v>1753</v>
      </c>
    </row>
    <row r="33" spans="1:2" s="2" customFormat="1" x14ac:dyDescent="0.25">
      <c r="A33" s="184" t="s">
        <v>2975</v>
      </c>
      <c r="B33" s="27" t="s">
        <v>2976</v>
      </c>
    </row>
    <row r="34" spans="1:2" s="2" customFormat="1" x14ac:dyDescent="0.25">
      <c r="A34" s="184" t="s">
        <v>1756</v>
      </c>
      <c r="B34" s="27" t="s">
        <v>1757</v>
      </c>
    </row>
    <row r="35" spans="1:2" s="2" customFormat="1" x14ac:dyDescent="0.25">
      <c r="A35" s="184" t="s">
        <v>1760</v>
      </c>
      <c r="B35" s="27" t="s">
        <v>1761</v>
      </c>
    </row>
    <row r="36" spans="1:2" s="2" customFormat="1" x14ac:dyDescent="0.25">
      <c r="A36" s="184" t="s">
        <v>2993</v>
      </c>
      <c r="B36" s="27" t="s">
        <v>2994</v>
      </c>
    </row>
    <row r="37" spans="1:2" s="2" customFormat="1" x14ac:dyDescent="0.25">
      <c r="A37" s="20" t="s">
        <v>221</v>
      </c>
      <c r="B37" s="27" t="s">
        <v>222</v>
      </c>
    </row>
    <row r="38" spans="1:2" s="2" customFormat="1" x14ac:dyDescent="0.25">
      <c r="A38" s="184" t="s">
        <v>1764</v>
      </c>
      <c r="B38" s="27" t="s">
        <v>1765</v>
      </c>
    </row>
    <row r="39" spans="1:2" s="2" customFormat="1" x14ac:dyDescent="0.25">
      <c r="A39" s="184" t="s">
        <v>1768</v>
      </c>
      <c r="B39" s="27" t="s">
        <v>1769</v>
      </c>
    </row>
    <row r="40" spans="1:2" s="2" customFormat="1" x14ac:dyDescent="0.25">
      <c r="A40" s="184" t="s">
        <v>1772</v>
      </c>
      <c r="B40" s="27" t="s">
        <v>1773</v>
      </c>
    </row>
    <row r="41" spans="1:2" s="2" customFormat="1" x14ac:dyDescent="0.25">
      <c r="A41" s="184" t="s">
        <v>2997</v>
      </c>
      <c r="B41" s="27" t="s">
        <v>2998</v>
      </c>
    </row>
    <row r="42" spans="1:2" s="2" customFormat="1" x14ac:dyDescent="0.25">
      <c r="A42" s="184" t="s">
        <v>3001</v>
      </c>
      <c r="B42" s="27" t="s">
        <v>3002</v>
      </c>
    </row>
    <row r="43" spans="1:2" s="2" customFormat="1" x14ac:dyDescent="0.25">
      <c r="A43" s="184" t="s">
        <v>3005</v>
      </c>
      <c r="B43" s="27" t="s">
        <v>3006</v>
      </c>
    </row>
    <row r="44" spans="1:2" s="2" customFormat="1" x14ac:dyDescent="0.25">
      <c r="A44" s="184" t="s">
        <v>235</v>
      </c>
      <c r="B44" s="13" t="s">
        <v>236</v>
      </c>
    </row>
    <row r="45" spans="1:2" s="2" customFormat="1" x14ac:dyDescent="0.25">
      <c r="A45" s="20" t="s">
        <v>249</v>
      </c>
      <c r="B45" s="27" t="s">
        <v>250</v>
      </c>
    </row>
    <row r="46" spans="1:2" s="2" customFormat="1" x14ac:dyDescent="0.25">
      <c r="A46" s="20" t="s">
        <v>251</v>
      </c>
      <c r="B46" s="27" t="s">
        <v>252</v>
      </c>
    </row>
    <row r="47" spans="1:2" s="2" customFormat="1" x14ac:dyDescent="0.25">
      <c r="A47" s="20" t="s">
        <v>267</v>
      </c>
      <c r="B47" s="27" t="s">
        <v>268</v>
      </c>
    </row>
    <row r="48" spans="1:2" s="2" customFormat="1" x14ac:dyDescent="0.25">
      <c r="A48" s="184" t="s">
        <v>271</v>
      </c>
      <c r="B48" s="27" t="s">
        <v>272</v>
      </c>
    </row>
    <row r="49" spans="1:2" s="2" customFormat="1" x14ac:dyDescent="0.25">
      <c r="A49" s="184" t="s">
        <v>273</v>
      </c>
      <c r="B49" s="27" t="s">
        <v>274</v>
      </c>
    </row>
    <row r="50" spans="1:2" s="2" customFormat="1" x14ac:dyDescent="0.25">
      <c r="A50" s="184" t="s">
        <v>1776</v>
      </c>
      <c r="B50" s="27" t="s">
        <v>1777</v>
      </c>
    </row>
    <row r="51" spans="1:2" s="2" customFormat="1" x14ac:dyDescent="0.25">
      <c r="A51" s="184" t="s">
        <v>1780</v>
      </c>
      <c r="B51" s="27" t="s">
        <v>1781</v>
      </c>
    </row>
    <row r="52" spans="1:2" s="2" customFormat="1" x14ac:dyDescent="0.25">
      <c r="A52" s="184" t="s">
        <v>1784</v>
      </c>
      <c r="B52" s="27" t="s">
        <v>1785</v>
      </c>
    </row>
    <row r="53" spans="1:2" s="2" customFormat="1" x14ac:dyDescent="0.25">
      <c r="A53" s="184" t="s">
        <v>1788</v>
      </c>
      <c r="B53" s="27" t="s">
        <v>1789</v>
      </c>
    </row>
    <row r="54" spans="1:2" s="2" customFormat="1" x14ac:dyDescent="0.25">
      <c r="A54" s="20" t="s">
        <v>323</v>
      </c>
      <c r="B54" s="27" t="s">
        <v>324</v>
      </c>
    </row>
    <row r="55" spans="1:2" s="2" customFormat="1" x14ac:dyDescent="0.25">
      <c r="A55" s="184" t="s">
        <v>327</v>
      </c>
      <c r="B55" s="13" t="s">
        <v>328</v>
      </c>
    </row>
    <row r="56" spans="1:2" s="2" customFormat="1" x14ac:dyDescent="0.25">
      <c r="A56" s="184" t="s">
        <v>1792</v>
      </c>
      <c r="B56" s="13" t="s">
        <v>2243</v>
      </c>
    </row>
    <row r="57" spans="1:2" s="2" customFormat="1" x14ac:dyDescent="0.25">
      <c r="A57" s="184" t="s">
        <v>1794</v>
      </c>
      <c r="B57" s="13" t="s">
        <v>2246</v>
      </c>
    </row>
    <row r="58" spans="1:2" s="2" customFormat="1" x14ac:dyDescent="0.25">
      <c r="A58" s="184" t="s">
        <v>373</v>
      </c>
      <c r="B58" s="27" t="s">
        <v>1601</v>
      </c>
    </row>
    <row r="59" spans="1:2" s="2" customFormat="1" x14ac:dyDescent="0.25">
      <c r="A59" s="20" t="s">
        <v>376</v>
      </c>
      <c r="B59" s="27" t="s">
        <v>1602</v>
      </c>
    </row>
    <row r="60" spans="1:2" s="2" customFormat="1" x14ac:dyDescent="0.25">
      <c r="A60" s="20" t="s">
        <v>420</v>
      </c>
      <c r="B60" s="27" t="s">
        <v>421</v>
      </c>
    </row>
    <row r="61" spans="1:2" s="2" customFormat="1" x14ac:dyDescent="0.25">
      <c r="A61" s="184" t="s">
        <v>1802</v>
      </c>
      <c r="B61" s="27" t="s">
        <v>1803</v>
      </c>
    </row>
    <row r="62" spans="1:2" s="2" customFormat="1" x14ac:dyDescent="0.25">
      <c r="A62" s="184" t="s">
        <v>1806</v>
      </c>
      <c r="B62" s="27" t="s">
        <v>1807</v>
      </c>
    </row>
    <row r="63" spans="1:2" s="2" customFormat="1" x14ac:dyDescent="0.25">
      <c r="A63" s="184" t="s">
        <v>1810</v>
      </c>
      <c r="B63" s="27" t="s">
        <v>1811</v>
      </c>
    </row>
    <row r="64" spans="1:2" s="2" customFormat="1" x14ac:dyDescent="0.25">
      <c r="A64" s="184" t="s">
        <v>1814</v>
      </c>
      <c r="B64" s="27" t="s">
        <v>1815</v>
      </c>
    </row>
    <row r="65" spans="1:2" s="2" customFormat="1" x14ac:dyDescent="0.25">
      <c r="A65" s="184" t="s">
        <v>1818</v>
      </c>
      <c r="B65" s="27" t="s">
        <v>1819</v>
      </c>
    </row>
    <row r="66" spans="1:2" s="2" customFormat="1" x14ac:dyDescent="0.25">
      <c r="A66" s="184" t="s">
        <v>1822</v>
      </c>
      <c r="B66" s="27" t="s">
        <v>1823</v>
      </c>
    </row>
    <row r="67" spans="1:2" s="2" customFormat="1" x14ac:dyDescent="0.25">
      <c r="A67" s="184" t="s">
        <v>3009</v>
      </c>
      <c r="B67" s="27" t="s">
        <v>3010</v>
      </c>
    </row>
    <row r="68" spans="1:2" s="2" customFormat="1" x14ac:dyDescent="0.25">
      <c r="A68" s="20" t="s">
        <v>472</v>
      </c>
      <c r="B68" s="27" t="s">
        <v>473</v>
      </c>
    </row>
    <row r="69" spans="1:2" s="2" customFormat="1" x14ac:dyDescent="0.25">
      <c r="A69" s="184" t="s">
        <v>3013</v>
      </c>
      <c r="B69" s="27" t="s">
        <v>3014</v>
      </c>
    </row>
    <row r="70" spans="1:2" s="2" customFormat="1" x14ac:dyDescent="0.25">
      <c r="A70" s="184" t="s">
        <v>3017</v>
      </c>
      <c r="B70" s="27" t="s">
        <v>3018</v>
      </c>
    </row>
    <row r="71" spans="1:2" s="2" customFormat="1" x14ac:dyDescent="0.25">
      <c r="A71" s="184" t="s">
        <v>3021</v>
      </c>
      <c r="B71" s="27" t="s">
        <v>3022</v>
      </c>
    </row>
    <row r="72" spans="1:2" s="2" customFormat="1" x14ac:dyDescent="0.25">
      <c r="A72" s="20" t="s">
        <v>1826</v>
      </c>
      <c r="B72" s="27" t="s">
        <v>1827</v>
      </c>
    </row>
    <row r="73" spans="1:2" s="2" customFormat="1" x14ac:dyDescent="0.25">
      <c r="A73" s="184" t="s">
        <v>3025</v>
      </c>
      <c r="B73" s="27" t="s">
        <v>3026</v>
      </c>
    </row>
    <row r="74" spans="1:2" s="2" customFormat="1" x14ac:dyDescent="0.25">
      <c r="A74" s="184" t="s">
        <v>1830</v>
      </c>
      <c r="B74" s="27" t="s">
        <v>1831</v>
      </c>
    </row>
    <row r="75" spans="1:2" s="2" customFormat="1" x14ac:dyDescent="0.25">
      <c r="A75" s="20" t="s">
        <v>518</v>
      </c>
      <c r="B75" s="27" t="s">
        <v>1603</v>
      </c>
    </row>
    <row r="76" spans="1:2" s="2" customFormat="1" x14ac:dyDescent="0.25">
      <c r="A76" s="184" t="s">
        <v>534</v>
      </c>
      <c r="B76" s="27" t="s">
        <v>535</v>
      </c>
    </row>
    <row r="77" spans="1:2" s="2" customFormat="1" x14ac:dyDescent="0.25">
      <c r="A77" s="20" t="s">
        <v>548</v>
      </c>
      <c r="B77" s="27" t="s">
        <v>549</v>
      </c>
    </row>
    <row r="78" spans="1:2" s="2" customFormat="1" x14ac:dyDescent="0.25">
      <c r="A78" s="20" t="s">
        <v>556</v>
      </c>
      <c r="B78" s="27" t="s">
        <v>557</v>
      </c>
    </row>
    <row r="79" spans="1:2" s="2" customFormat="1" x14ac:dyDescent="0.25">
      <c r="A79" s="20" t="s">
        <v>562</v>
      </c>
      <c r="B79" s="27" t="s">
        <v>563</v>
      </c>
    </row>
    <row r="80" spans="1:2" s="2" customFormat="1" x14ac:dyDescent="0.25">
      <c r="A80" s="20" t="s">
        <v>568</v>
      </c>
      <c r="B80" s="27" t="s">
        <v>569</v>
      </c>
    </row>
    <row r="81" spans="1:2" s="2" customFormat="1" x14ac:dyDescent="0.25">
      <c r="A81" s="184" t="s">
        <v>1834</v>
      </c>
      <c r="B81" s="75" t="s">
        <v>1835</v>
      </c>
    </row>
    <row r="82" spans="1:2" s="2" customFormat="1" x14ac:dyDescent="0.25">
      <c r="A82" s="184" t="s">
        <v>1838</v>
      </c>
      <c r="B82" s="27" t="s">
        <v>2831</v>
      </c>
    </row>
    <row r="83" spans="1:2" s="2" customFormat="1" x14ac:dyDescent="0.25">
      <c r="A83" s="184" t="s">
        <v>1839</v>
      </c>
      <c r="B83" s="77" t="s">
        <v>1604</v>
      </c>
    </row>
    <row r="84" spans="1:2" s="2" customFormat="1" x14ac:dyDescent="0.25">
      <c r="A84" s="184" t="s">
        <v>1840</v>
      </c>
      <c r="B84" s="77" t="s">
        <v>1605</v>
      </c>
    </row>
    <row r="85" spans="1:2" s="2" customFormat="1" x14ac:dyDescent="0.25">
      <c r="A85" s="184" t="s">
        <v>1841</v>
      </c>
      <c r="B85" s="77" t="s">
        <v>1606</v>
      </c>
    </row>
    <row r="86" spans="1:2" s="2" customFormat="1" x14ac:dyDescent="0.25">
      <c r="A86" s="184" t="s">
        <v>1842</v>
      </c>
      <c r="B86" s="77" t="s">
        <v>1607</v>
      </c>
    </row>
    <row r="87" spans="1:2" s="2" customFormat="1" x14ac:dyDescent="0.25">
      <c r="A87" s="184" t="s">
        <v>1843</v>
      </c>
      <c r="B87" s="77" t="s">
        <v>1608</v>
      </c>
    </row>
    <row r="88" spans="1:2" s="2" customFormat="1" ht="30" customHeight="1" x14ac:dyDescent="0.25">
      <c r="A88" s="184" t="s">
        <v>1844</v>
      </c>
      <c r="B88" s="77" t="s">
        <v>1609</v>
      </c>
    </row>
    <row r="89" spans="1:2" s="2" customFormat="1" x14ac:dyDescent="0.25">
      <c r="A89" s="184" t="s">
        <v>1845</v>
      </c>
      <c r="B89" s="77" t="s">
        <v>1610</v>
      </c>
    </row>
    <row r="90" spans="1:2" s="2" customFormat="1" x14ac:dyDescent="0.25">
      <c r="A90" s="184" t="s">
        <v>1847</v>
      </c>
      <c r="B90" s="77" t="s">
        <v>2832</v>
      </c>
    </row>
    <row r="91" spans="1:2" s="2" customFormat="1" x14ac:dyDescent="0.25">
      <c r="A91" s="184" t="s">
        <v>1865</v>
      </c>
      <c r="B91" s="77" t="s">
        <v>2833</v>
      </c>
    </row>
    <row r="92" spans="1:2" s="2" customFormat="1" x14ac:dyDescent="0.25">
      <c r="A92" s="184" t="s">
        <v>1867</v>
      </c>
      <c r="B92" s="77" t="s">
        <v>2834</v>
      </c>
    </row>
    <row r="93" spans="1:2" s="2" customFormat="1" x14ac:dyDescent="0.25">
      <c r="A93" s="184" t="s">
        <v>1869</v>
      </c>
      <c r="B93" s="77" t="s">
        <v>2835</v>
      </c>
    </row>
    <row r="94" spans="1:2" s="2" customFormat="1" ht="30" x14ac:dyDescent="0.25">
      <c r="A94" s="184" t="s">
        <v>1871</v>
      </c>
      <c r="B94" s="77" t="s">
        <v>2836</v>
      </c>
    </row>
    <row r="95" spans="1:2" s="2" customFormat="1" ht="30" x14ac:dyDescent="0.25">
      <c r="A95" s="184" t="s">
        <v>1873</v>
      </c>
      <c r="B95" s="77" t="s">
        <v>2837</v>
      </c>
    </row>
    <row r="96" spans="1:2" s="2" customFormat="1" x14ac:dyDescent="0.25">
      <c r="A96" s="184" t="s">
        <v>1875</v>
      </c>
      <c r="B96" s="77" t="s">
        <v>2838</v>
      </c>
    </row>
    <row r="97" spans="1:2" s="2" customFormat="1" x14ac:dyDescent="0.25">
      <c r="A97" s="184" t="s">
        <v>1849</v>
      </c>
      <c r="B97" s="77" t="s">
        <v>2839</v>
      </c>
    </row>
    <row r="98" spans="1:2" s="2" customFormat="1" ht="30" x14ac:dyDescent="0.25">
      <c r="A98" s="184" t="s">
        <v>1851</v>
      </c>
      <c r="B98" s="77" t="s">
        <v>2840</v>
      </c>
    </row>
    <row r="99" spans="1:2" s="2" customFormat="1" ht="30" x14ac:dyDescent="0.25">
      <c r="A99" s="184" t="s">
        <v>1853</v>
      </c>
      <c r="B99" s="77" t="s">
        <v>2841</v>
      </c>
    </row>
    <row r="100" spans="1:2" s="2" customFormat="1" x14ac:dyDescent="0.25">
      <c r="A100" s="184" t="s">
        <v>1855</v>
      </c>
      <c r="B100" s="77" t="s">
        <v>2842</v>
      </c>
    </row>
    <row r="101" spans="1:2" s="2" customFormat="1" x14ac:dyDescent="0.25">
      <c r="A101" s="184" t="s">
        <v>1857</v>
      </c>
      <c r="B101" s="77" t="s">
        <v>2843</v>
      </c>
    </row>
    <row r="102" spans="1:2" s="2" customFormat="1" x14ac:dyDescent="0.25">
      <c r="A102" s="184" t="s">
        <v>1859</v>
      </c>
      <c r="B102" s="77" t="s">
        <v>2844</v>
      </c>
    </row>
    <row r="103" spans="1:2" s="2" customFormat="1" ht="30" x14ac:dyDescent="0.25">
      <c r="A103" s="184" t="s">
        <v>1861</v>
      </c>
      <c r="B103" s="77" t="s">
        <v>2845</v>
      </c>
    </row>
    <row r="104" spans="1:2" s="2" customFormat="1" ht="20.25" customHeight="1" x14ac:dyDescent="0.25">
      <c r="A104" s="184" t="s">
        <v>1863</v>
      </c>
      <c r="B104" s="77" t="s">
        <v>2846</v>
      </c>
    </row>
    <row r="105" spans="1:2" s="2" customFormat="1" x14ac:dyDescent="0.25">
      <c r="A105" s="184" t="s">
        <v>1878</v>
      </c>
      <c r="B105" s="77" t="s">
        <v>2847</v>
      </c>
    </row>
    <row r="106" spans="1:2" s="2" customFormat="1" x14ac:dyDescent="0.25">
      <c r="A106" s="184" t="s">
        <v>1880</v>
      </c>
      <c r="B106" s="77" t="s">
        <v>2848</v>
      </c>
    </row>
    <row r="107" spans="1:2" s="2" customFormat="1" x14ac:dyDescent="0.25">
      <c r="A107" s="184" t="s">
        <v>1883</v>
      </c>
      <c r="B107" s="77" t="s">
        <v>2849</v>
      </c>
    </row>
    <row r="108" spans="1:2" s="2" customFormat="1" x14ac:dyDescent="0.25">
      <c r="A108" s="184" t="s">
        <v>1884</v>
      </c>
      <c r="B108" s="77" t="s">
        <v>1611</v>
      </c>
    </row>
    <row r="109" spans="1:2" s="2" customFormat="1" x14ac:dyDescent="0.25">
      <c r="A109" s="184" t="s">
        <v>1885</v>
      </c>
      <c r="B109" s="77" t="s">
        <v>2850</v>
      </c>
    </row>
    <row r="110" spans="1:2" s="2" customFormat="1" x14ac:dyDescent="0.25">
      <c r="A110" s="184" t="s">
        <v>1888</v>
      </c>
      <c r="B110" s="77" t="s">
        <v>2851</v>
      </c>
    </row>
    <row r="111" spans="1:2" s="2" customFormat="1" x14ac:dyDescent="0.25">
      <c r="A111" s="184" t="s">
        <v>1890</v>
      </c>
      <c r="B111" s="77" t="s">
        <v>1612</v>
      </c>
    </row>
    <row r="112" spans="1:2" s="2" customFormat="1" x14ac:dyDescent="0.25">
      <c r="A112" s="184" t="s">
        <v>1891</v>
      </c>
      <c r="B112" s="77" t="s">
        <v>1613</v>
      </c>
    </row>
    <row r="113" spans="1:2" s="2" customFormat="1" x14ac:dyDescent="0.25">
      <c r="A113" s="184" t="s">
        <v>1892</v>
      </c>
      <c r="B113" s="77" t="s">
        <v>2852</v>
      </c>
    </row>
    <row r="114" spans="1:2" s="2" customFormat="1" x14ac:dyDescent="0.25">
      <c r="A114" s="184" t="s">
        <v>1894</v>
      </c>
      <c r="B114" s="77" t="s">
        <v>1614</v>
      </c>
    </row>
    <row r="115" spans="1:2" s="2" customFormat="1" x14ac:dyDescent="0.25">
      <c r="A115" s="184" t="s">
        <v>1895</v>
      </c>
      <c r="B115" s="77" t="s">
        <v>2853</v>
      </c>
    </row>
    <row r="116" spans="1:2" s="2" customFormat="1" x14ac:dyDescent="0.25">
      <c r="A116" s="184" t="s">
        <v>1897</v>
      </c>
      <c r="B116" s="77" t="s">
        <v>2854</v>
      </c>
    </row>
    <row r="117" spans="1:2" s="2" customFormat="1" x14ac:dyDescent="0.25">
      <c r="A117" s="184" t="s">
        <v>1900</v>
      </c>
      <c r="B117" s="77" t="s">
        <v>2855</v>
      </c>
    </row>
    <row r="118" spans="1:2" s="2" customFormat="1" x14ac:dyDescent="0.25">
      <c r="A118" s="184" t="s">
        <v>1901</v>
      </c>
      <c r="B118" s="77" t="s">
        <v>2856</v>
      </c>
    </row>
    <row r="119" spans="1:2" s="2" customFormat="1" x14ac:dyDescent="0.25">
      <c r="A119" s="184" t="s">
        <v>1903</v>
      </c>
      <c r="B119" s="77" t="s">
        <v>2857</v>
      </c>
    </row>
    <row r="120" spans="1:2" s="2" customFormat="1" x14ac:dyDescent="0.25">
      <c r="A120" s="184" t="s">
        <v>1905</v>
      </c>
      <c r="B120" s="77" t="s">
        <v>2858</v>
      </c>
    </row>
    <row r="121" spans="1:2" s="2" customFormat="1" x14ac:dyDescent="0.25">
      <c r="A121" s="184" t="s">
        <v>1908</v>
      </c>
      <c r="B121" s="77" t="s">
        <v>2859</v>
      </c>
    </row>
    <row r="122" spans="1:2" s="2" customFormat="1" x14ac:dyDescent="0.25">
      <c r="A122" s="184" t="s">
        <v>1910</v>
      </c>
      <c r="B122" s="77" t="s">
        <v>2860</v>
      </c>
    </row>
    <row r="123" spans="1:2" s="2" customFormat="1" x14ac:dyDescent="0.25">
      <c r="A123" s="184" t="s">
        <v>1912</v>
      </c>
      <c r="B123" s="77" t="s">
        <v>2861</v>
      </c>
    </row>
    <row r="124" spans="1:2" s="2" customFormat="1" x14ac:dyDescent="0.25">
      <c r="A124" s="184" t="s">
        <v>1914</v>
      </c>
      <c r="B124" s="77" t="s">
        <v>2862</v>
      </c>
    </row>
    <row r="125" spans="1:2" s="2" customFormat="1" ht="30" x14ac:dyDescent="0.25">
      <c r="A125" s="184" t="s">
        <v>1916</v>
      </c>
      <c r="B125" s="77" t="s">
        <v>1615</v>
      </c>
    </row>
    <row r="126" spans="1:2" s="2" customFormat="1" x14ac:dyDescent="0.25">
      <c r="A126" s="184" t="s">
        <v>1918</v>
      </c>
      <c r="B126" s="77" t="s">
        <v>2863</v>
      </c>
    </row>
    <row r="127" spans="1:2" s="2" customFormat="1" x14ac:dyDescent="0.25">
      <c r="A127" s="184" t="s">
        <v>1920</v>
      </c>
      <c r="B127" s="27" t="s">
        <v>1616</v>
      </c>
    </row>
    <row r="128" spans="1:2" s="2" customFormat="1" x14ac:dyDescent="0.25">
      <c r="A128" s="184" t="s">
        <v>1921</v>
      </c>
      <c r="B128" s="77" t="s">
        <v>1617</v>
      </c>
    </row>
    <row r="129" spans="1:2" s="2" customFormat="1" x14ac:dyDescent="0.25">
      <c r="A129" s="184" t="s">
        <v>1922</v>
      </c>
      <c r="B129" s="77" t="s">
        <v>1618</v>
      </c>
    </row>
    <row r="130" spans="1:2" s="2" customFormat="1" x14ac:dyDescent="0.25">
      <c r="A130" s="184" t="s">
        <v>1924</v>
      </c>
      <c r="B130" s="77" t="s">
        <v>2864</v>
      </c>
    </row>
    <row r="131" spans="1:2" s="2" customFormat="1" x14ac:dyDescent="0.25">
      <c r="A131" s="184" t="s">
        <v>1926</v>
      </c>
      <c r="B131" s="77" t="s">
        <v>1620</v>
      </c>
    </row>
    <row r="132" spans="1:2" s="2" customFormat="1" x14ac:dyDescent="0.25">
      <c r="A132" s="184" t="s">
        <v>1927</v>
      </c>
      <c r="B132" s="77" t="s">
        <v>1619</v>
      </c>
    </row>
    <row r="133" spans="1:2" s="2" customFormat="1" x14ac:dyDescent="0.25">
      <c r="A133" s="184" t="s">
        <v>1929</v>
      </c>
      <c r="B133" s="77" t="s">
        <v>2865</v>
      </c>
    </row>
    <row r="134" spans="1:2" s="2" customFormat="1" x14ac:dyDescent="0.25">
      <c r="A134" s="184" t="s">
        <v>1931</v>
      </c>
      <c r="B134" s="77" t="s">
        <v>2866</v>
      </c>
    </row>
    <row r="135" spans="1:2" s="2" customFormat="1" x14ac:dyDescent="0.25">
      <c r="A135" s="184" t="s">
        <v>1934</v>
      </c>
      <c r="B135" s="77" t="s">
        <v>2867</v>
      </c>
    </row>
    <row r="136" spans="1:2" s="2" customFormat="1" x14ac:dyDescent="0.25">
      <c r="A136" s="184" t="s">
        <v>1936</v>
      </c>
      <c r="B136" s="77" t="s">
        <v>2868</v>
      </c>
    </row>
    <row r="137" spans="1:2" s="2" customFormat="1" x14ac:dyDescent="0.25">
      <c r="A137" s="184" t="s">
        <v>1938</v>
      </c>
      <c r="B137" s="77" t="s">
        <v>2869</v>
      </c>
    </row>
    <row r="138" spans="1:2" s="2" customFormat="1" x14ac:dyDescent="0.25">
      <c r="A138" s="184" t="s">
        <v>1940</v>
      </c>
      <c r="B138" s="77" t="s">
        <v>2870</v>
      </c>
    </row>
    <row r="139" spans="1:2" s="2" customFormat="1" x14ac:dyDescent="0.25">
      <c r="A139" s="184" t="s">
        <v>1942</v>
      </c>
      <c r="B139" s="77" t="s">
        <v>2871</v>
      </c>
    </row>
    <row r="140" spans="1:2" s="2" customFormat="1" ht="30" x14ac:dyDescent="0.25">
      <c r="A140" s="184" t="s">
        <v>1944</v>
      </c>
      <c r="B140" s="77" t="s">
        <v>2872</v>
      </c>
    </row>
    <row r="141" spans="1:2" s="2" customFormat="1" x14ac:dyDescent="0.25">
      <c r="A141" s="184" t="s">
        <v>1946</v>
      </c>
      <c r="B141" s="77" t="s">
        <v>2873</v>
      </c>
    </row>
    <row r="142" spans="1:2" s="2" customFormat="1" x14ac:dyDescent="0.25">
      <c r="A142" s="184" t="s">
        <v>1949</v>
      </c>
      <c r="B142" s="77" t="s">
        <v>2874</v>
      </c>
    </row>
    <row r="143" spans="1:2" s="2" customFormat="1" x14ac:dyDescent="0.25">
      <c r="A143" s="184" t="s">
        <v>1951</v>
      </c>
      <c r="B143" s="77" t="s">
        <v>2875</v>
      </c>
    </row>
    <row r="144" spans="1:2" s="2" customFormat="1" x14ac:dyDescent="0.25">
      <c r="A144" s="20" t="s">
        <v>617</v>
      </c>
      <c r="B144" s="27" t="s">
        <v>618</v>
      </c>
    </row>
    <row r="145" spans="1:2" s="2" customFormat="1" x14ac:dyDescent="0.25">
      <c r="A145" s="20" t="s">
        <v>619</v>
      </c>
      <c r="B145" s="27" t="s">
        <v>620</v>
      </c>
    </row>
    <row r="146" spans="1:2" s="2" customFormat="1" x14ac:dyDescent="0.25">
      <c r="A146" s="184" t="s">
        <v>1953</v>
      </c>
      <c r="B146" s="27" t="s">
        <v>1954</v>
      </c>
    </row>
    <row r="147" spans="1:2" s="2" customFormat="1" x14ac:dyDescent="0.25">
      <c r="A147" s="184" t="s">
        <v>1957</v>
      </c>
      <c r="B147" s="27" t="s">
        <v>1958</v>
      </c>
    </row>
    <row r="148" spans="1:2" s="2" customFormat="1" x14ac:dyDescent="0.25">
      <c r="A148" s="184" t="s">
        <v>1961</v>
      </c>
      <c r="B148" s="27" t="s">
        <v>1962</v>
      </c>
    </row>
    <row r="149" spans="1:2" s="2" customFormat="1" ht="25.5" customHeight="1" x14ac:dyDescent="0.25">
      <c r="A149" s="20" t="s">
        <v>627</v>
      </c>
      <c r="B149" s="27" t="s">
        <v>628</v>
      </c>
    </row>
    <row r="150" spans="1:2" s="2" customFormat="1" ht="30.75" customHeight="1" x14ac:dyDescent="0.25">
      <c r="A150" s="20" t="s">
        <v>629</v>
      </c>
      <c r="B150" s="27" t="s">
        <v>630</v>
      </c>
    </row>
    <row r="151" spans="1:2" s="2" customFormat="1" ht="28.5" customHeight="1" x14ac:dyDescent="0.25">
      <c r="A151" s="20" t="s">
        <v>3029</v>
      </c>
      <c r="B151" s="27" t="s">
        <v>3030</v>
      </c>
    </row>
    <row r="152" spans="1:2" s="2" customFormat="1" ht="28.5" customHeight="1" x14ac:dyDescent="0.25">
      <c r="A152" s="20" t="s">
        <v>3031</v>
      </c>
      <c r="B152" s="27" t="s">
        <v>3032</v>
      </c>
    </row>
    <row r="153" spans="1:2" s="2" customFormat="1" ht="33.75" customHeight="1" x14ac:dyDescent="0.25">
      <c r="A153" s="20" t="s">
        <v>633</v>
      </c>
      <c r="B153" s="27" t="s">
        <v>634</v>
      </c>
    </row>
    <row r="154" spans="1:2" s="2" customFormat="1" ht="22.5" customHeight="1" x14ac:dyDescent="0.25">
      <c r="A154" s="20" t="s">
        <v>635</v>
      </c>
      <c r="B154" s="27" t="s">
        <v>636</v>
      </c>
    </row>
    <row r="155" spans="1:2" s="2" customFormat="1" x14ac:dyDescent="0.25">
      <c r="A155" s="20" t="s">
        <v>637</v>
      </c>
      <c r="B155" s="27" t="s">
        <v>638</v>
      </c>
    </row>
    <row r="156" spans="1:2" s="2" customFormat="1" x14ac:dyDescent="0.25">
      <c r="A156" s="20" t="s">
        <v>639</v>
      </c>
      <c r="B156" s="27" t="s">
        <v>640</v>
      </c>
    </row>
    <row r="157" spans="1:2" s="2" customFormat="1" x14ac:dyDescent="0.25">
      <c r="A157" s="20" t="s">
        <v>645</v>
      </c>
      <c r="B157" s="27" t="s">
        <v>646</v>
      </c>
    </row>
    <row r="158" spans="1:2" s="2" customFormat="1" x14ac:dyDescent="0.25">
      <c r="A158" s="184" t="s">
        <v>1965</v>
      </c>
      <c r="B158" s="27" t="s">
        <v>1966</v>
      </c>
    </row>
    <row r="159" spans="1:2" s="2" customFormat="1" x14ac:dyDescent="0.25">
      <c r="A159" s="184" t="s">
        <v>3114</v>
      </c>
      <c r="B159" s="27" t="s">
        <v>3271</v>
      </c>
    </row>
    <row r="160" spans="1:2" s="2" customFormat="1" x14ac:dyDescent="0.25">
      <c r="A160" s="184" t="s">
        <v>1967</v>
      </c>
      <c r="B160" s="27" t="s">
        <v>1968</v>
      </c>
    </row>
    <row r="161" spans="1:2" s="2" customFormat="1" x14ac:dyDescent="0.25">
      <c r="A161" s="20" t="s">
        <v>689</v>
      </c>
      <c r="B161" s="27" t="s">
        <v>690</v>
      </c>
    </row>
    <row r="162" spans="1:2" s="2" customFormat="1" x14ac:dyDescent="0.25">
      <c r="A162" s="184" t="s">
        <v>1971</v>
      </c>
      <c r="B162" s="27" t="s">
        <v>1972</v>
      </c>
    </row>
    <row r="163" spans="1:2" s="2" customFormat="1" x14ac:dyDescent="0.25">
      <c r="A163" s="184" t="s">
        <v>1975</v>
      </c>
      <c r="B163" s="27" t="s">
        <v>1976</v>
      </c>
    </row>
    <row r="164" spans="1:2" s="2" customFormat="1" x14ac:dyDescent="0.25">
      <c r="A164" s="184" t="s">
        <v>1979</v>
      </c>
      <c r="B164" s="27" t="s">
        <v>1980</v>
      </c>
    </row>
    <row r="165" spans="1:2" s="2" customFormat="1" x14ac:dyDescent="0.25">
      <c r="A165" s="20" t="s">
        <v>1983</v>
      </c>
      <c r="B165" s="27" t="s">
        <v>1984</v>
      </c>
    </row>
    <row r="166" spans="1:2" s="2" customFormat="1" x14ac:dyDescent="0.25">
      <c r="A166" s="20" t="s">
        <v>1985</v>
      </c>
      <c r="B166" s="27" t="s">
        <v>1986</v>
      </c>
    </row>
    <row r="167" spans="1:2" s="2" customFormat="1" x14ac:dyDescent="0.25">
      <c r="A167" s="20" t="s">
        <v>3117</v>
      </c>
      <c r="B167" s="27" t="s">
        <v>3118</v>
      </c>
    </row>
    <row r="168" spans="1:2" s="2" customFormat="1" x14ac:dyDescent="0.25">
      <c r="A168" s="20" t="s">
        <v>3121</v>
      </c>
      <c r="B168" s="27" t="s">
        <v>3122</v>
      </c>
    </row>
    <row r="169" spans="1:2" s="2" customFormat="1" x14ac:dyDescent="0.25">
      <c r="A169" s="20" t="s">
        <v>3125</v>
      </c>
      <c r="B169" s="27" t="s">
        <v>3126</v>
      </c>
    </row>
    <row r="170" spans="1:2" s="2" customFormat="1" x14ac:dyDescent="0.25">
      <c r="A170" s="184" t="s">
        <v>1993</v>
      </c>
      <c r="B170" s="27" t="s">
        <v>1994</v>
      </c>
    </row>
    <row r="171" spans="1:2" s="2" customFormat="1" x14ac:dyDescent="0.25">
      <c r="A171" s="184" t="s">
        <v>1997</v>
      </c>
      <c r="B171" s="27" t="s">
        <v>1998</v>
      </c>
    </row>
    <row r="172" spans="1:2" s="2" customFormat="1" x14ac:dyDescent="0.25">
      <c r="A172" s="20" t="s">
        <v>743</v>
      </c>
      <c r="B172" s="27" t="s">
        <v>1621</v>
      </c>
    </row>
    <row r="173" spans="1:2" s="2" customFormat="1" x14ac:dyDescent="0.25">
      <c r="A173" s="184" t="s">
        <v>2001</v>
      </c>
      <c r="B173" s="27" t="s">
        <v>2002</v>
      </c>
    </row>
    <row r="174" spans="1:2" s="2" customFormat="1" x14ac:dyDescent="0.25">
      <c r="A174" s="184" t="s">
        <v>2005</v>
      </c>
      <c r="B174" s="27" t="s">
        <v>2006</v>
      </c>
    </row>
    <row r="175" spans="1:2" s="2" customFormat="1" x14ac:dyDescent="0.25">
      <c r="A175" s="184" t="s">
        <v>2009</v>
      </c>
      <c r="B175" s="27" t="s">
        <v>2010</v>
      </c>
    </row>
    <row r="176" spans="1:2" s="2" customFormat="1" x14ac:dyDescent="0.25">
      <c r="A176" s="184" t="s">
        <v>2013</v>
      </c>
      <c r="B176" s="27" t="s">
        <v>2014</v>
      </c>
    </row>
    <row r="177" spans="1:2" s="2" customFormat="1" ht="18" customHeight="1" x14ac:dyDescent="0.25">
      <c r="A177" s="184" t="s">
        <v>2015</v>
      </c>
      <c r="B177" s="27" t="s">
        <v>2016</v>
      </c>
    </row>
    <row r="178" spans="1:2" s="2" customFormat="1" ht="18" customHeight="1" x14ac:dyDescent="0.25">
      <c r="A178" s="184" t="s">
        <v>2019</v>
      </c>
      <c r="B178" s="27" t="s">
        <v>2020</v>
      </c>
    </row>
    <row r="179" spans="1:2" s="2" customFormat="1" ht="20.25" customHeight="1" x14ac:dyDescent="0.25">
      <c r="A179" s="184" t="s">
        <v>2021</v>
      </c>
      <c r="B179" s="27" t="s">
        <v>2022</v>
      </c>
    </row>
    <row r="180" spans="1:2" s="2" customFormat="1" x14ac:dyDescent="0.25">
      <c r="A180" s="184" t="s">
        <v>2025</v>
      </c>
      <c r="B180" s="27" t="s">
        <v>2026</v>
      </c>
    </row>
    <row r="181" spans="1:2" s="2" customFormat="1" x14ac:dyDescent="0.25">
      <c r="A181" s="20" t="s">
        <v>826</v>
      </c>
      <c r="B181" s="27" t="s">
        <v>827</v>
      </c>
    </row>
    <row r="182" spans="1:2" s="2" customFormat="1" x14ac:dyDescent="0.25">
      <c r="A182" s="20" t="s">
        <v>3033</v>
      </c>
      <c r="B182" s="27" t="s">
        <v>3034</v>
      </c>
    </row>
    <row r="183" spans="1:2" s="2" customFormat="1" x14ac:dyDescent="0.25">
      <c r="A183" s="184" t="s">
        <v>2027</v>
      </c>
      <c r="B183" s="27" t="s">
        <v>2028</v>
      </c>
    </row>
    <row r="184" spans="1:2" s="2" customFormat="1" x14ac:dyDescent="0.25">
      <c r="A184" s="20" t="s">
        <v>834</v>
      </c>
      <c r="B184" s="27" t="s">
        <v>835</v>
      </c>
    </row>
    <row r="185" spans="1:2" s="2" customFormat="1" x14ac:dyDescent="0.25">
      <c r="A185" s="20" t="s">
        <v>836</v>
      </c>
      <c r="B185" s="27" t="s">
        <v>837</v>
      </c>
    </row>
    <row r="186" spans="1:2" s="2" customFormat="1" x14ac:dyDescent="0.25">
      <c r="A186" s="20" t="s">
        <v>838</v>
      </c>
      <c r="B186" s="27" t="s">
        <v>839</v>
      </c>
    </row>
    <row r="187" spans="1:2" s="2" customFormat="1" x14ac:dyDescent="0.25">
      <c r="A187" s="20" t="s">
        <v>842</v>
      </c>
      <c r="B187" s="27" t="s">
        <v>843</v>
      </c>
    </row>
    <row r="188" spans="1:2" s="2" customFormat="1" x14ac:dyDescent="0.25">
      <c r="A188" s="20" t="s">
        <v>846</v>
      </c>
      <c r="B188" s="27" t="s">
        <v>847</v>
      </c>
    </row>
    <row r="189" spans="1:2" s="2" customFormat="1" x14ac:dyDescent="0.25">
      <c r="A189" s="184" t="s">
        <v>2031</v>
      </c>
      <c r="B189" s="27" t="s">
        <v>2032</v>
      </c>
    </row>
    <row r="190" spans="1:2" s="2" customFormat="1" x14ac:dyDescent="0.25">
      <c r="A190" s="22" t="s">
        <v>2033</v>
      </c>
      <c r="B190" s="80" t="s">
        <v>2034</v>
      </c>
    </row>
    <row r="191" spans="1:2" s="2" customFormat="1" x14ac:dyDescent="0.25">
      <c r="A191" s="184" t="s">
        <v>2035</v>
      </c>
      <c r="B191" s="27" t="s">
        <v>2036</v>
      </c>
    </row>
    <row r="192" spans="1:2" s="2" customFormat="1" x14ac:dyDescent="0.25">
      <c r="A192" s="184" t="s">
        <v>2039</v>
      </c>
      <c r="B192" s="27" t="s">
        <v>2040</v>
      </c>
    </row>
    <row r="193" spans="1:2" s="2" customFormat="1" x14ac:dyDescent="0.25">
      <c r="A193" s="184" t="s">
        <v>2043</v>
      </c>
      <c r="B193" s="27" t="s">
        <v>2044</v>
      </c>
    </row>
    <row r="194" spans="1:2" s="2" customFormat="1" x14ac:dyDescent="0.25">
      <c r="A194" s="20" t="s">
        <v>892</v>
      </c>
      <c r="B194" s="27" t="s">
        <v>893</v>
      </c>
    </row>
    <row r="195" spans="1:2" s="2" customFormat="1" x14ac:dyDescent="0.25">
      <c r="A195" s="184" t="s">
        <v>2047</v>
      </c>
      <c r="B195" s="27" t="s">
        <v>2048</v>
      </c>
    </row>
    <row r="196" spans="1:2" s="2" customFormat="1" x14ac:dyDescent="0.25">
      <c r="A196" s="184" t="s">
        <v>900</v>
      </c>
      <c r="B196" s="27" t="s">
        <v>901</v>
      </c>
    </row>
    <row r="197" spans="1:2" s="2" customFormat="1" x14ac:dyDescent="0.25">
      <c r="A197" s="184" t="s">
        <v>2051</v>
      </c>
      <c r="B197" s="27" t="s">
        <v>2052</v>
      </c>
    </row>
    <row r="198" spans="1:2" s="2" customFormat="1" x14ac:dyDescent="0.25">
      <c r="A198" s="184" t="s">
        <v>2055</v>
      </c>
      <c r="B198" s="27" t="s">
        <v>2056</v>
      </c>
    </row>
    <row r="199" spans="1:2" s="2" customFormat="1" x14ac:dyDescent="0.25">
      <c r="A199" s="184" t="s">
        <v>2059</v>
      </c>
      <c r="B199" s="27" t="s">
        <v>2060</v>
      </c>
    </row>
    <row r="200" spans="1:2" s="2" customFormat="1" x14ac:dyDescent="0.25">
      <c r="A200" s="184" t="s">
        <v>2063</v>
      </c>
      <c r="B200" s="27" t="s">
        <v>2064</v>
      </c>
    </row>
    <row r="201" spans="1:2" s="2" customFormat="1" x14ac:dyDescent="0.25">
      <c r="A201" s="184" t="s">
        <v>2067</v>
      </c>
      <c r="B201" s="27" t="s">
        <v>2068</v>
      </c>
    </row>
    <row r="202" spans="1:2" s="2" customFormat="1" x14ac:dyDescent="0.25">
      <c r="A202" s="184" t="s">
        <v>2071</v>
      </c>
      <c r="B202" s="27" t="s">
        <v>2072</v>
      </c>
    </row>
    <row r="203" spans="1:2" s="2" customFormat="1" x14ac:dyDescent="0.25">
      <c r="A203" s="184" t="s">
        <v>2073</v>
      </c>
      <c r="B203" s="27" t="s">
        <v>2074</v>
      </c>
    </row>
    <row r="204" spans="1:2" s="2" customFormat="1" x14ac:dyDescent="0.25">
      <c r="A204" s="20" t="s">
        <v>932</v>
      </c>
      <c r="B204" s="27" t="s">
        <v>933</v>
      </c>
    </row>
    <row r="205" spans="1:2" s="2" customFormat="1" x14ac:dyDescent="0.25">
      <c r="A205" s="184" t="s">
        <v>2075</v>
      </c>
      <c r="B205" s="27" t="s">
        <v>2076</v>
      </c>
    </row>
    <row r="206" spans="1:2" s="2" customFormat="1" x14ac:dyDescent="0.25">
      <c r="A206" s="184" t="s">
        <v>943</v>
      </c>
      <c r="B206" s="13" t="s">
        <v>944</v>
      </c>
    </row>
    <row r="207" spans="1:2" s="2" customFormat="1" x14ac:dyDescent="0.25">
      <c r="A207" s="184" t="s">
        <v>945</v>
      </c>
      <c r="B207" s="13" t="s">
        <v>946</v>
      </c>
    </row>
    <row r="208" spans="1:2" s="2" customFormat="1" x14ac:dyDescent="0.25">
      <c r="A208" s="20" t="s">
        <v>969</v>
      </c>
      <c r="B208" s="27" t="s">
        <v>970</v>
      </c>
    </row>
    <row r="209" spans="1:5" s="2" customFormat="1" x14ac:dyDescent="0.25">
      <c r="A209" s="184" t="s">
        <v>2079</v>
      </c>
      <c r="B209" s="27" t="s">
        <v>2080</v>
      </c>
    </row>
    <row r="210" spans="1:5" s="2" customFormat="1" x14ac:dyDescent="0.25">
      <c r="A210" s="184" t="s">
        <v>2081</v>
      </c>
      <c r="B210" s="27" t="s">
        <v>2082</v>
      </c>
    </row>
    <row r="211" spans="1:5" s="2" customFormat="1" x14ac:dyDescent="0.25">
      <c r="A211" s="20" t="s">
        <v>999</v>
      </c>
      <c r="B211" s="27" t="s">
        <v>1622</v>
      </c>
    </row>
    <row r="212" spans="1:5" s="2" customFormat="1" x14ac:dyDescent="0.25">
      <c r="A212" s="184" t="s">
        <v>1010</v>
      </c>
      <c r="B212" s="77" t="s">
        <v>1011</v>
      </c>
    </row>
    <row r="213" spans="1:5" s="2" customFormat="1" ht="30" x14ac:dyDescent="0.25">
      <c r="A213" s="184" t="s">
        <v>1012</v>
      </c>
      <c r="B213" s="77" t="s">
        <v>1623</v>
      </c>
    </row>
    <row r="214" spans="1:5" s="2" customFormat="1" ht="30" x14ac:dyDescent="0.25">
      <c r="A214" s="184" t="s">
        <v>1014</v>
      </c>
      <c r="B214" s="77" t="s">
        <v>1624</v>
      </c>
    </row>
    <row r="215" spans="1:5" s="2" customFormat="1" ht="30" x14ac:dyDescent="0.25">
      <c r="A215" s="184" t="s">
        <v>1016</v>
      </c>
      <c r="B215" s="77" t="s">
        <v>1625</v>
      </c>
    </row>
    <row r="216" spans="1:5" s="2" customFormat="1" ht="30" x14ac:dyDescent="0.25">
      <c r="A216" s="184" t="s">
        <v>1018</v>
      </c>
      <c r="B216" s="77" t="s">
        <v>1626</v>
      </c>
    </row>
    <row r="217" spans="1:5" s="2" customFormat="1" ht="30" x14ac:dyDescent="0.25">
      <c r="A217" s="184" t="s">
        <v>2085</v>
      </c>
      <c r="B217" s="77" t="s">
        <v>2876</v>
      </c>
    </row>
    <row r="218" spans="1:5" s="2" customFormat="1" x14ac:dyDescent="0.25">
      <c r="A218" s="20" t="s">
        <v>1024</v>
      </c>
      <c r="B218" s="27" t="s">
        <v>1025</v>
      </c>
    </row>
    <row r="219" spans="1:5" s="2" customFormat="1" x14ac:dyDescent="0.25">
      <c r="A219" s="20" t="s">
        <v>1028</v>
      </c>
      <c r="B219" s="27" t="s">
        <v>1029</v>
      </c>
    </row>
    <row r="220" spans="1:5" s="2" customFormat="1" x14ac:dyDescent="0.25">
      <c r="A220" s="20" t="s">
        <v>1030</v>
      </c>
      <c r="B220" s="27" t="s">
        <v>1031</v>
      </c>
    </row>
    <row r="221" spans="1:5" s="2" customFormat="1" x14ac:dyDescent="0.25">
      <c r="A221" s="20" t="s">
        <v>1032</v>
      </c>
      <c r="B221" s="27" t="s">
        <v>1033</v>
      </c>
    </row>
    <row r="222" spans="1:5" s="2" customFormat="1" ht="30" x14ac:dyDescent="0.25">
      <c r="A222" s="184" t="s">
        <v>1038</v>
      </c>
      <c r="B222" s="27" t="s">
        <v>1627</v>
      </c>
      <c r="D222" s="107"/>
    </row>
    <row r="223" spans="1:5" s="2" customFormat="1" x14ac:dyDescent="0.25">
      <c r="A223" s="184" t="s">
        <v>1042</v>
      </c>
      <c r="B223" s="27" t="s">
        <v>1628</v>
      </c>
      <c r="D223" s="107"/>
    </row>
    <row r="224" spans="1:5" s="2" customFormat="1" x14ac:dyDescent="0.25">
      <c r="A224" s="184" t="s">
        <v>1050</v>
      </c>
      <c r="B224" s="77" t="s">
        <v>1051</v>
      </c>
      <c r="D224" s="107"/>
      <c r="E224" s="108"/>
    </row>
    <row r="225" spans="1:7" s="2" customFormat="1" x14ac:dyDescent="0.25">
      <c r="A225" s="184" t="s">
        <v>2087</v>
      </c>
      <c r="B225" s="84" t="s">
        <v>2088</v>
      </c>
      <c r="D225" s="107"/>
      <c r="E225" s="108"/>
    </row>
    <row r="226" spans="1:7" s="2" customFormat="1" x14ac:dyDescent="0.25">
      <c r="A226" s="184" t="s">
        <v>2089</v>
      </c>
      <c r="B226" s="84" t="s">
        <v>2090</v>
      </c>
      <c r="D226" s="107"/>
      <c r="E226" s="108"/>
    </row>
    <row r="227" spans="1:7" s="2" customFormat="1" x14ac:dyDescent="0.25">
      <c r="A227" s="184" t="s">
        <v>2091</v>
      </c>
      <c r="B227" s="84" t="s">
        <v>2092</v>
      </c>
      <c r="D227" s="107"/>
      <c r="E227" s="108"/>
    </row>
    <row r="228" spans="1:7" s="2" customFormat="1" x14ac:dyDescent="0.25">
      <c r="A228" s="184" t="s">
        <v>2093</v>
      </c>
      <c r="B228" s="84" t="s">
        <v>2094</v>
      </c>
      <c r="D228" s="107"/>
      <c r="E228" s="108"/>
    </row>
    <row r="229" spans="1:7" s="2" customFormat="1" x14ac:dyDescent="0.25">
      <c r="A229" s="184" t="s">
        <v>2095</v>
      </c>
      <c r="B229" s="84" t="s">
        <v>2096</v>
      </c>
      <c r="E229" s="108"/>
    </row>
    <row r="230" spans="1:7" s="2" customFormat="1" x14ac:dyDescent="0.25">
      <c r="A230" s="184" t="s">
        <v>2097</v>
      </c>
      <c r="B230" s="84" t="s">
        <v>2098</v>
      </c>
      <c r="E230" s="108"/>
    </row>
    <row r="231" spans="1:7" s="2" customFormat="1" x14ac:dyDescent="0.25">
      <c r="A231" s="184" t="s">
        <v>2099</v>
      </c>
      <c r="B231" s="84" t="s">
        <v>2100</v>
      </c>
      <c r="E231" s="108"/>
    </row>
    <row r="232" spans="1:7" s="2" customFormat="1" x14ac:dyDescent="0.25">
      <c r="A232" s="184" t="s">
        <v>2101</v>
      </c>
      <c r="B232" s="84" t="s">
        <v>2102</v>
      </c>
      <c r="E232" s="108"/>
    </row>
    <row r="233" spans="1:7" s="2" customFormat="1" x14ac:dyDescent="0.25">
      <c r="A233" s="184" t="s">
        <v>1058</v>
      </c>
      <c r="B233" s="84" t="s">
        <v>2877</v>
      </c>
      <c r="C233" s="148"/>
      <c r="E233" s="107"/>
      <c r="F233" s="107"/>
      <c r="G233" s="108"/>
    </row>
    <row r="234" spans="1:7" s="2" customFormat="1" x14ac:dyDescent="0.25">
      <c r="A234" s="184" t="s">
        <v>1076</v>
      </c>
      <c r="B234" s="84" t="s">
        <v>2878</v>
      </c>
      <c r="C234" s="148"/>
      <c r="E234" s="107"/>
      <c r="F234" s="107"/>
      <c r="G234" s="108"/>
    </row>
    <row r="235" spans="1:7" s="2" customFormat="1" x14ac:dyDescent="0.25">
      <c r="A235" s="184" t="s">
        <v>1078</v>
      </c>
      <c r="B235" s="84" t="s">
        <v>2879</v>
      </c>
      <c r="C235" s="148"/>
      <c r="E235" s="107"/>
      <c r="F235" s="107"/>
      <c r="G235" s="108"/>
    </row>
    <row r="236" spans="1:7" s="2" customFormat="1" x14ac:dyDescent="0.25">
      <c r="A236" s="184" t="s">
        <v>1080</v>
      </c>
      <c r="B236" s="84" t="s">
        <v>2880</v>
      </c>
      <c r="C236" s="148"/>
      <c r="E236" s="107"/>
      <c r="F236" s="107"/>
      <c r="G236" s="108"/>
    </row>
    <row r="237" spans="1:7" s="2" customFormat="1" x14ac:dyDescent="0.25">
      <c r="A237" s="184" t="s">
        <v>1082</v>
      </c>
      <c r="B237" s="84" t="s">
        <v>2881</v>
      </c>
      <c r="C237" s="148"/>
      <c r="E237" s="107"/>
      <c r="F237" s="107"/>
      <c r="G237" s="108"/>
    </row>
    <row r="238" spans="1:7" s="2" customFormat="1" x14ac:dyDescent="0.25">
      <c r="A238" s="184" t="s">
        <v>1084</v>
      </c>
      <c r="B238" s="84" t="s">
        <v>2882</v>
      </c>
      <c r="C238" s="148"/>
      <c r="E238" s="107"/>
      <c r="F238" s="107"/>
      <c r="G238" s="108"/>
    </row>
    <row r="239" spans="1:7" s="2" customFormat="1" x14ac:dyDescent="0.25">
      <c r="A239" s="184" t="s">
        <v>1086</v>
      </c>
      <c r="B239" s="84" t="s">
        <v>2883</v>
      </c>
      <c r="C239" s="148"/>
      <c r="E239" s="107"/>
      <c r="F239" s="107"/>
      <c r="G239" s="108"/>
    </row>
    <row r="240" spans="1:7" s="2" customFormat="1" x14ac:dyDescent="0.25">
      <c r="A240" s="184" t="s">
        <v>1088</v>
      </c>
      <c r="B240" s="84" t="s">
        <v>2884</v>
      </c>
      <c r="C240" s="148"/>
      <c r="E240" s="107"/>
      <c r="F240" s="107"/>
      <c r="G240" s="108"/>
    </row>
    <row r="241" spans="1:7" s="2" customFormat="1" x14ac:dyDescent="0.25">
      <c r="A241" s="184" t="s">
        <v>1090</v>
      </c>
      <c r="B241" s="84" t="s">
        <v>2885</v>
      </c>
      <c r="C241" s="148"/>
      <c r="E241" s="107"/>
      <c r="F241" s="107"/>
      <c r="G241" s="108"/>
    </row>
    <row r="242" spans="1:7" s="2" customFormat="1" x14ac:dyDescent="0.25">
      <c r="A242" s="184" t="s">
        <v>1092</v>
      </c>
      <c r="B242" s="84" t="s">
        <v>2886</v>
      </c>
      <c r="C242" s="148"/>
      <c r="E242" s="107"/>
      <c r="F242" s="107"/>
      <c r="G242" s="108"/>
    </row>
    <row r="243" spans="1:7" s="2" customFormat="1" x14ac:dyDescent="0.25">
      <c r="A243" s="184" t="s">
        <v>1094</v>
      </c>
      <c r="B243" s="84" t="s">
        <v>2887</v>
      </c>
      <c r="C243" s="148"/>
      <c r="E243" s="107"/>
      <c r="F243" s="107"/>
      <c r="G243" s="108"/>
    </row>
    <row r="244" spans="1:7" s="2" customFormat="1" x14ac:dyDescent="0.25">
      <c r="A244" s="184" t="s">
        <v>1060</v>
      </c>
      <c r="B244" s="84" t="s">
        <v>2888</v>
      </c>
      <c r="C244" s="148"/>
      <c r="E244" s="107"/>
      <c r="F244" s="107"/>
      <c r="G244" s="108"/>
    </row>
    <row r="245" spans="1:7" s="2" customFormat="1" x14ac:dyDescent="0.25">
      <c r="A245" s="184" t="s">
        <v>1095</v>
      </c>
      <c r="B245" s="84" t="s">
        <v>2889</v>
      </c>
      <c r="C245" s="148"/>
      <c r="E245" s="107"/>
      <c r="F245" s="107"/>
      <c r="G245" s="108"/>
    </row>
    <row r="246" spans="1:7" s="2" customFormat="1" x14ac:dyDescent="0.25">
      <c r="A246" s="184" t="s">
        <v>1096</v>
      </c>
      <c r="B246" s="84" t="s">
        <v>2890</v>
      </c>
      <c r="C246" s="148"/>
      <c r="E246" s="107"/>
      <c r="F246" s="107"/>
      <c r="G246" s="108"/>
    </row>
    <row r="247" spans="1:7" s="2" customFormat="1" x14ac:dyDescent="0.25">
      <c r="A247" s="184" t="s">
        <v>1098</v>
      </c>
      <c r="B247" s="84" t="s">
        <v>2891</v>
      </c>
      <c r="C247" s="148"/>
      <c r="E247" s="107"/>
      <c r="F247" s="107"/>
      <c r="G247" s="108"/>
    </row>
    <row r="248" spans="1:7" s="2" customFormat="1" x14ac:dyDescent="0.25">
      <c r="A248" s="184" t="s">
        <v>1100</v>
      </c>
      <c r="B248" s="84" t="s">
        <v>2892</v>
      </c>
      <c r="C248" s="148"/>
      <c r="E248" s="107"/>
      <c r="F248" s="107"/>
      <c r="G248" s="108"/>
    </row>
    <row r="249" spans="1:7" s="2" customFormat="1" x14ac:dyDescent="0.25">
      <c r="A249" s="184" t="s">
        <v>1102</v>
      </c>
      <c r="B249" s="84" t="s">
        <v>2893</v>
      </c>
      <c r="C249" s="148"/>
      <c r="E249" s="107"/>
      <c r="F249" s="107"/>
      <c r="G249" s="108"/>
    </row>
    <row r="250" spans="1:7" s="2" customFormat="1" x14ac:dyDescent="0.25">
      <c r="A250" s="184" t="s">
        <v>1104</v>
      </c>
      <c r="B250" s="84" t="s">
        <v>2894</v>
      </c>
      <c r="C250" s="148"/>
      <c r="E250" s="107"/>
      <c r="F250" s="107"/>
      <c r="G250" s="108"/>
    </row>
    <row r="251" spans="1:7" s="2" customFormat="1" x14ac:dyDescent="0.25">
      <c r="A251" s="184" t="s">
        <v>1106</v>
      </c>
      <c r="B251" s="84" t="s">
        <v>2895</v>
      </c>
      <c r="C251" s="148"/>
      <c r="E251" s="107"/>
      <c r="F251" s="107"/>
      <c r="G251" s="108"/>
    </row>
    <row r="252" spans="1:7" s="2" customFormat="1" x14ac:dyDescent="0.25">
      <c r="A252" s="184" t="s">
        <v>1108</v>
      </c>
      <c r="B252" s="84" t="s">
        <v>2896</v>
      </c>
      <c r="C252" s="148"/>
      <c r="E252" s="107"/>
      <c r="F252" s="107"/>
      <c r="G252" s="108"/>
    </row>
    <row r="253" spans="1:7" s="2" customFormat="1" x14ac:dyDescent="0.25">
      <c r="A253" s="184" t="s">
        <v>1110</v>
      </c>
      <c r="B253" s="84" t="s">
        <v>2897</v>
      </c>
      <c r="C253" s="148"/>
      <c r="E253" s="107"/>
      <c r="F253" s="107"/>
      <c r="G253" s="108"/>
    </row>
    <row r="254" spans="1:7" s="2" customFormat="1" x14ac:dyDescent="0.25">
      <c r="A254" s="184" t="s">
        <v>1062</v>
      </c>
      <c r="B254" s="84" t="s">
        <v>2898</v>
      </c>
      <c r="C254" s="148"/>
      <c r="E254" s="107"/>
      <c r="F254" s="107"/>
      <c r="G254" s="108"/>
    </row>
    <row r="255" spans="1:7" s="2" customFormat="1" x14ac:dyDescent="0.25">
      <c r="A255" s="184" t="s">
        <v>1064</v>
      </c>
      <c r="B255" s="84" t="s">
        <v>2899</v>
      </c>
      <c r="C255" s="148"/>
      <c r="E255" s="107"/>
      <c r="F255" s="107"/>
      <c r="G255" s="108"/>
    </row>
    <row r="256" spans="1:7" s="2" customFormat="1" x14ac:dyDescent="0.25">
      <c r="A256" s="184" t="s">
        <v>1066</v>
      </c>
      <c r="B256" s="84" t="s">
        <v>2900</v>
      </c>
      <c r="C256" s="148"/>
      <c r="E256" s="107"/>
      <c r="F256" s="107"/>
      <c r="G256" s="108"/>
    </row>
    <row r="257" spans="1:7" s="2" customFormat="1" x14ac:dyDescent="0.25">
      <c r="A257" s="184" t="s">
        <v>1068</v>
      </c>
      <c r="B257" s="84" t="s">
        <v>2901</v>
      </c>
      <c r="C257" s="148"/>
      <c r="E257" s="107"/>
      <c r="F257" s="107"/>
      <c r="G257" s="108"/>
    </row>
    <row r="258" spans="1:7" s="2" customFormat="1" x14ac:dyDescent="0.25">
      <c r="A258" s="184" t="s">
        <v>1070</v>
      </c>
      <c r="B258" s="84" t="s">
        <v>2902</v>
      </c>
      <c r="C258" s="148"/>
      <c r="E258" s="107"/>
      <c r="F258" s="107"/>
      <c r="G258" s="108"/>
    </row>
    <row r="259" spans="1:7" s="2" customFormat="1" x14ac:dyDescent="0.25">
      <c r="A259" s="184" t="s">
        <v>1072</v>
      </c>
      <c r="B259" s="84" t="s">
        <v>2903</v>
      </c>
      <c r="C259" s="148"/>
      <c r="E259" s="107"/>
      <c r="F259" s="107"/>
      <c r="G259" s="108"/>
    </row>
    <row r="260" spans="1:7" s="2" customFormat="1" x14ac:dyDescent="0.25">
      <c r="A260" s="184" t="s">
        <v>1074</v>
      </c>
      <c r="B260" s="84" t="s">
        <v>2904</v>
      </c>
      <c r="C260" s="148"/>
      <c r="E260" s="107"/>
      <c r="F260" s="107"/>
      <c r="G260" s="108"/>
    </row>
    <row r="261" spans="1:7" s="2" customFormat="1" x14ac:dyDescent="0.25">
      <c r="A261" s="184" t="s">
        <v>1114</v>
      </c>
      <c r="B261" s="84" t="s">
        <v>2905</v>
      </c>
      <c r="C261" s="148"/>
      <c r="E261" s="107"/>
      <c r="F261" s="107"/>
      <c r="G261" s="108"/>
    </row>
    <row r="262" spans="1:7" s="2" customFormat="1" x14ac:dyDescent="0.25">
      <c r="A262" s="184" t="s">
        <v>1115</v>
      </c>
      <c r="B262" s="84" t="s">
        <v>1629</v>
      </c>
      <c r="C262" s="148"/>
      <c r="E262" s="107"/>
      <c r="F262" s="107"/>
      <c r="G262" s="108"/>
    </row>
    <row r="263" spans="1:7" s="2" customFormat="1" x14ac:dyDescent="0.25">
      <c r="A263" s="184" t="s">
        <v>1117</v>
      </c>
      <c r="B263" s="84" t="s">
        <v>1630</v>
      </c>
      <c r="C263" s="148"/>
      <c r="E263" s="107"/>
      <c r="F263" s="107"/>
      <c r="G263" s="108"/>
    </row>
    <row r="264" spans="1:7" s="2" customFormat="1" x14ac:dyDescent="0.25">
      <c r="A264" s="184" t="s">
        <v>1119</v>
      </c>
      <c r="B264" s="84" t="s">
        <v>1631</v>
      </c>
      <c r="C264" s="148"/>
      <c r="E264" s="107"/>
      <c r="F264" s="107"/>
      <c r="G264" s="108"/>
    </row>
    <row r="265" spans="1:7" s="2" customFormat="1" x14ac:dyDescent="0.25">
      <c r="A265" s="184" t="s">
        <v>1121</v>
      </c>
      <c r="B265" s="84" t="s">
        <v>1632</v>
      </c>
      <c r="C265" s="148"/>
      <c r="E265" s="107"/>
      <c r="F265" s="107"/>
      <c r="G265" s="108"/>
    </row>
    <row r="266" spans="1:7" s="2" customFormat="1" x14ac:dyDescent="0.25">
      <c r="A266" s="184" t="s">
        <v>1123</v>
      </c>
      <c r="B266" s="84" t="s">
        <v>1633</v>
      </c>
      <c r="C266" s="148"/>
      <c r="E266" s="107"/>
      <c r="F266" s="107"/>
      <c r="G266" s="108"/>
    </row>
    <row r="267" spans="1:7" s="2" customFormat="1" x14ac:dyDescent="0.25">
      <c r="A267" s="184" t="s">
        <v>1125</v>
      </c>
      <c r="B267" s="84" t="s">
        <v>1634</v>
      </c>
      <c r="C267" s="148"/>
      <c r="E267" s="107"/>
      <c r="F267" s="107"/>
      <c r="G267" s="108"/>
    </row>
    <row r="268" spans="1:7" s="2" customFormat="1" x14ac:dyDescent="0.25">
      <c r="A268" s="184" t="s">
        <v>2106</v>
      </c>
      <c r="B268" s="84" t="s">
        <v>2906</v>
      </c>
      <c r="C268" s="148"/>
      <c r="E268" s="107"/>
      <c r="F268" s="107"/>
      <c r="G268" s="108"/>
    </row>
    <row r="269" spans="1:7" s="2" customFormat="1" x14ac:dyDescent="0.25">
      <c r="A269" s="184" t="s">
        <v>1129</v>
      </c>
      <c r="B269" s="84" t="s">
        <v>1635</v>
      </c>
      <c r="C269" s="148"/>
      <c r="E269" s="107"/>
      <c r="F269" s="107"/>
      <c r="G269" s="108"/>
    </row>
    <row r="270" spans="1:7" s="2" customFormat="1" x14ac:dyDescent="0.25">
      <c r="A270" s="184" t="s">
        <v>2112</v>
      </c>
      <c r="B270" s="84" t="s">
        <v>2907</v>
      </c>
      <c r="C270" s="148"/>
      <c r="E270" s="107"/>
      <c r="F270" s="107"/>
      <c r="G270" s="108"/>
    </row>
    <row r="271" spans="1:7" s="2" customFormat="1" x14ac:dyDescent="0.25">
      <c r="A271" s="184" t="s">
        <v>2114</v>
      </c>
      <c r="B271" s="84" t="s">
        <v>1639</v>
      </c>
      <c r="C271" s="148"/>
      <c r="E271" s="107"/>
      <c r="F271" s="107"/>
      <c r="G271" s="108"/>
    </row>
    <row r="272" spans="1:7" s="2" customFormat="1" x14ac:dyDescent="0.25">
      <c r="A272" s="184" t="s">
        <v>2115</v>
      </c>
      <c r="B272" s="84" t="s">
        <v>2908</v>
      </c>
      <c r="C272" s="148"/>
      <c r="E272" s="107"/>
      <c r="F272" s="107"/>
      <c r="G272" s="108"/>
    </row>
    <row r="273" spans="1:7" s="2" customFormat="1" x14ac:dyDescent="0.25">
      <c r="A273" s="184" t="s">
        <v>2116</v>
      </c>
      <c r="B273" s="84" t="s">
        <v>1640</v>
      </c>
      <c r="C273" s="148"/>
      <c r="E273" s="107"/>
      <c r="F273" s="107"/>
      <c r="G273" s="108"/>
    </row>
    <row r="274" spans="1:7" s="2" customFormat="1" x14ac:dyDescent="0.25">
      <c r="A274" s="184" t="s">
        <v>1131</v>
      </c>
      <c r="B274" s="84" t="s">
        <v>1636</v>
      </c>
      <c r="C274" s="148"/>
      <c r="E274" s="107"/>
      <c r="F274" s="107"/>
      <c r="G274" s="108"/>
    </row>
    <row r="275" spans="1:7" s="2" customFormat="1" x14ac:dyDescent="0.25">
      <c r="A275" s="184" t="s">
        <v>1133</v>
      </c>
      <c r="B275" s="84" t="s">
        <v>1637</v>
      </c>
      <c r="C275" s="148"/>
      <c r="E275" s="107"/>
      <c r="F275" s="107"/>
      <c r="G275" s="108"/>
    </row>
    <row r="276" spans="1:7" s="2" customFormat="1" x14ac:dyDescent="0.25">
      <c r="A276" s="184" t="s">
        <v>1135</v>
      </c>
      <c r="B276" s="84" t="s">
        <v>1638</v>
      </c>
      <c r="C276" s="148"/>
      <c r="E276" s="107"/>
      <c r="F276" s="107"/>
      <c r="G276" s="108"/>
    </row>
    <row r="277" spans="1:7" s="2" customFormat="1" x14ac:dyDescent="0.25">
      <c r="A277" s="184" t="s">
        <v>1137</v>
      </c>
      <c r="B277" s="84" t="s">
        <v>2909</v>
      </c>
      <c r="C277" s="148"/>
      <c r="E277" s="107"/>
      <c r="F277" s="107"/>
      <c r="G277" s="108"/>
    </row>
    <row r="278" spans="1:7" s="2" customFormat="1" x14ac:dyDescent="0.25">
      <c r="A278" s="184" t="s">
        <v>1138</v>
      </c>
      <c r="B278" s="84" t="s">
        <v>2910</v>
      </c>
      <c r="C278" s="148"/>
      <c r="E278" s="107"/>
      <c r="F278" s="107"/>
      <c r="G278" s="108"/>
    </row>
    <row r="279" spans="1:7" s="2" customFormat="1" x14ac:dyDescent="0.25">
      <c r="A279" s="184" t="s">
        <v>1140</v>
      </c>
      <c r="B279" s="84" t="s">
        <v>2911</v>
      </c>
      <c r="C279" s="148"/>
      <c r="E279" s="107"/>
      <c r="F279" s="107"/>
      <c r="G279" s="108"/>
    </row>
    <row r="280" spans="1:7" s="2" customFormat="1" x14ac:dyDescent="0.25">
      <c r="A280" s="184" t="s">
        <v>2109</v>
      </c>
      <c r="B280" s="84" t="s">
        <v>2912</v>
      </c>
      <c r="C280" s="148"/>
      <c r="E280" s="107"/>
      <c r="F280" s="107"/>
      <c r="G280" s="108"/>
    </row>
    <row r="281" spans="1:7" s="2" customFormat="1" x14ac:dyDescent="0.25">
      <c r="A281" s="184" t="s">
        <v>2111</v>
      </c>
      <c r="B281" s="84" t="s">
        <v>2913</v>
      </c>
      <c r="C281" s="148"/>
      <c r="E281" s="107"/>
      <c r="F281" s="107"/>
      <c r="G281" s="108"/>
    </row>
    <row r="282" spans="1:7" s="2" customFormat="1" x14ac:dyDescent="0.25">
      <c r="A282" s="184" t="s">
        <v>1144</v>
      </c>
      <c r="B282" s="84" t="s">
        <v>2914</v>
      </c>
      <c r="C282" s="148"/>
      <c r="E282" s="107"/>
      <c r="F282" s="107"/>
      <c r="G282" s="108"/>
    </row>
    <row r="283" spans="1:7" s="2" customFormat="1" x14ac:dyDescent="0.25">
      <c r="A283" s="184" t="s">
        <v>1145</v>
      </c>
      <c r="B283" s="84" t="s">
        <v>1641</v>
      </c>
      <c r="C283" s="148"/>
      <c r="E283" s="107"/>
      <c r="F283" s="107"/>
      <c r="G283" s="108"/>
    </row>
    <row r="284" spans="1:7" s="2" customFormat="1" x14ac:dyDescent="0.25">
      <c r="A284" s="184" t="s">
        <v>1146</v>
      </c>
      <c r="B284" s="84" t="s">
        <v>1642</v>
      </c>
      <c r="C284" s="148"/>
      <c r="E284" s="107"/>
      <c r="F284" s="107"/>
      <c r="G284" s="108"/>
    </row>
    <row r="285" spans="1:7" s="2" customFormat="1" x14ac:dyDescent="0.25">
      <c r="A285" s="184" t="s">
        <v>1147</v>
      </c>
      <c r="B285" s="84" t="s">
        <v>2915</v>
      </c>
      <c r="C285" s="148"/>
      <c r="E285" s="107"/>
      <c r="F285" s="107"/>
      <c r="G285" s="108"/>
    </row>
    <row r="286" spans="1:7" s="2" customFormat="1" x14ac:dyDescent="0.25">
      <c r="A286" s="184" t="s">
        <v>1148</v>
      </c>
      <c r="B286" s="84" t="s">
        <v>2916</v>
      </c>
      <c r="C286" s="148"/>
      <c r="E286" s="107"/>
      <c r="F286" s="107"/>
      <c r="G286" s="108"/>
    </row>
    <row r="287" spans="1:7" s="2" customFormat="1" x14ac:dyDescent="0.25">
      <c r="A287" s="184" t="s">
        <v>1149</v>
      </c>
      <c r="B287" s="84" t="s">
        <v>2917</v>
      </c>
      <c r="C287" s="148"/>
      <c r="E287" s="107"/>
      <c r="F287" s="107"/>
      <c r="G287" s="108"/>
    </row>
    <row r="288" spans="1:7" s="2" customFormat="1" x14ac:dyDescent="0.25">
      <c r="A288" s="184" t="s">
        <v>1151</v>
      </c>
      <c r="B288" s="84" t="s">
        <v>2918</v>
      </c>
      <c r="C288" s="148"/>
      <c r="E288" s="107"/>
      <c r="F288" s="107"/>
      <c r="G288" s="108"/>
    </row>
    <row r="289" spans="1:7" s="2" customFormat="1" x14ac:dyDescent="0.25">
      <c r="A289" s="184" t="s">
        <v>1152</v>
      </c>
      <c r="B289" s="84" t="s">
        <v>2919</v>
      </c>
      <c r="C289" s="148"/>
      <c r="E289" s="107"/>
      <c r="F289" s="107"/>
      <c r="G289" s="108"/>
    </row>
    <row r="290" spans="1:7" s="2" customFormat="1" x14ac:dyDescent="0.25">
      <c r="A290" s="184" t="s">
        <v>1156</v>
      </c>
      <c r="B290" s="84" t="s">
        <v>1645</v>
      </c>
      <c r="C290" s="148"/>
      <c r="E290" s="107"/>
      <c r="F290" s="107"/>
      <c r="G290" s="108"/>
    </row>
    <row r="291" spans="1:7" s="2" customFormat="1" x14ac:dyDescent="0.25">
      <c r="A291" s="184" t="s">
        <v>1157</v>
      </c>
      <c r="B291" s="84" t="s">
        <v>1643</v>
      </c>
      <c r="C291" s="148"/>
      <c r="E291" s="107"/>
      <c r="F291" s="107"/>
      <c r="G291" s="108"/>
    </row>
    <row r="292" spans="1:7" s="2" customFormat="1" x14ac:dyDescent="0.25">
      <c r="A292" s="184" t="s">
        <v>1158</v>
      </c>
      <c r="B292" s="84" t="s">
        <v>1644</v>
      </c>
      <c r="C292" s="148"/>
      <c r="E292" s="107"/>
      <c r="F292" s="107"/>
      <c r="G292" s="108"/>
    </row>
    <row r="293" spans="1:7" s="2" customFormat="1" x14ac:dyDescent="0.25">
      <c r="A293" s="184" t="s">
        <v>1159</v>
      </c>
      <c r="B293" s="84" t="s">
        <v>2920</v>
      </c>
      <c r="C293" s="148"/>
      <c r="E293" s="107"/>
      <c r="F293" s="107"/>
      <c r="G293" s="108"/>
    </row>
    <row r="294" spans="1:7" s="2" customFormat="1" x14ac:dyDescent="0.25">
      <c r="A294" s="184" t="s">
        <v>1161</v>
      </c>
      <c r="B294" s="84" t="s">
        <v>1646</v>
      </c>
      <c r="C294" s="148"/>
      <c r="E294" s="107"/>
      <c r="F294" s="107"/>
      <c r="G294" s="108"/>
    </row>
    <row r="295" spans="1:7" s="2" customFormat="1" x14ac:dyDescent="0.25">
      <c r="A295" s="184" t="s">
        <v>1167</v>
      </c>
      <c r="B295" s="84" t="s">
        <v>1647</v>
      </c>
      <c r="C295" s="148"/>
      <c r="E295" s="107"/>
      <c r="F295" s="107"/>
      <c r="G295" s="108"/>
    </row>
    <row r="296" spans="1:7" s="2" customFormat="1" x14ac:dyDescent="0.25">
      <c r="A296" s="184" t="s">
        <v>1168</v>
      </c>
      <c r="B296" s="84" t="s">
        <v>2921</v>
      </c>
      <c r="C296" s="148"/>
      <c r="E296" s="107"/>
      <c r="F296" s="107"/>
      <c r="G296" s="108"/>
    </row>
    <row r="297" spans="1:7" s="2" customFormat="1" x14ac:dyDescent="0.25">
      <c r="A297" s="184" t="s">
        <v>1170</v>
      </c>
      <c r="B297" s="84" t="s">
        <v>1648</v>
      </c>
      <c r="C297" s="148"/>
      <c r="E297" s="107"/>
      <c r="F297" s="107"/>
      <c r="G297" s="108"/>
    </row>
    <row r="298" spans="1:7" s="2" customFormat="1" x14ac:dyDescent="0.25">
      <c r="A298" s="184" t="s">
        <v>1172</v>
      </c>
      <c r="B298" s="84" t="s">
        <v>1649</v>
      </c>
      <c r="C298" s="148"/>
      <c r="E298" s="107"/>
      <c r="F298" s="107"/>
      <c r="G298" s="108"/>
    </row>
    <row r="299" spans="1:7" s="2" customFormat="1" x14ac:dyDescent="0.25">
      <c r="A299" s="184" t="s">
        <v>1174</v>
      </c>
      <c r="B299" s="84" t="s">
        <v>1650</v>
      </c>
      <c r="C299" s="148"/>
      <c r="E299" s="107"/>
      <c r="F299" s="107"/>
      <c r="G299" s="108"/>
    </row>
    <row r="300" spans="1:7" s="2" customFormat="1" x14ac:dyDescent="0.25">
      <c r="A300" s="184" t="s">
        <v>1176</v>
      </c>
      <c r="B300" s="84" t="s">
        <v>1651</v>
      </c>
      <c r="C300" s="148"/>
      <c r="E300" s="107"/>
      <c r="F300" s="107"/>
      <c r="G300" s="108"/>
    </row>
    <row r="301" spans="1:7" s="2" customFormat="1" x14ac:dyDescent="0.25">
      <c r="A301" s="184" t="s">
        <v>1178</v>
      </c>
      <c r="B301" s="84" t="s">
        <v>2922</v>
      </c>
      <c r="C301" s="148"/>
      <c r="E301" s="107"/>
      <c r="F301" s="107"/>
      <c r="G301" s="108"/>
    </row>
    <row r="302" spans="1:7" s="2" customFormat="1" x14ac:dyDescent="0.25">
      <c r="A302" s="184" t="s">
        <v>2121</v>
      </c>
      <c r="B302" s="84" t="s">
        <v>1652</v>
      </c>
      <c r="C302" s="148"/>
      <c r="E302" s="107"/>
      <c r="F302" s="107"/>
      <c r="G302" s="108"/>
    </row>
    <row r="303" spans="1:7" s="2" customFormat="1" x14ac:dyDescent="0.25">
      <c r="A303" s="184" t="s">
        <v>2122</v>
      </c>
      <c r="B303" s="84" t="s">
        <v>2923</v>
      </c>
      <c r="C303" s="148"/>
      <c r="E303" s="107"/>
      <c r="F303" s="107"/>
      <c r="G303" s="108"/>
    </row>
    <row r="304" spans="1:7" s="2" customFormat="1" x14ac:dyDescent="0.25">
      <c r="A304" s="184" t="s">
        <v>1182</v>
      </c>
      <c r="B304" s="84" t="s">
        <v>2924</v>
      </c>
      <c r="C304" s="148"/>
      <c r="E304" s="107"/>
      <c r="F304" s="107"/>
      <c r="G304" s="108"/>
    </row>
    <row r="305" spans="1:7" s="2" customFormat="1" x14ac:dyDescent="0.25">
      <c r="A305" s="184" t="s">
        <v>1183</v>
      </c>
      <c r="B305" s="84" t="s">
        <v>1653</v>
      </c>
      <c r="C305" s="148"/>
      <c r="E305" s="107"/>
      <c r="F305" s="107"/>
      <c r="G305" s="108"/>
    </row>
    <row r="306" spans="1:7" s="2" customFormat="1" x14ac:dyDescent="0.25">
      <c r="A306" s="184" t="s">
        <v>1185</v>
      </c>
      <c r="B306" s="84" t="s">
        <v>1654</v>
      </c>
      <c r="C306" s="148"/>
      <c r="E306" s="107"/>
      <c r="F306" s="107"/>
      <c r="G306" s="108"/>
    </row>
    <row r="307" spans="1:7" s="2" customFormat="1" x14ac:dyDescent="0.25">
      <c r="A307" s="184" t="s">
        <v>1187</v>
      </c>
      <c r="B307" s="84" t="s">
        <v>2925</v>
      </c>
      <c r="C307" s="148"/>
      <c r="E307" s="107"/>
      <c r="F307" s="107"/>
      <c r="G307" s="108"/>
    </row>
    <row r="308" spans="1:7" s="2" customFormat="1" x14ac:dyDescent="0.25">
      <c r="A308" s="184" t="s">
        <v>1189</v>
      </c>
      <c r="B308" s="84" t="s">
        <v>2926</v>
      </c>
      <c r="C308" s="148"/>
      <c r="E308" s="107"/>
      <c r="F308" s="107"/>
      <c r="G308" s="108"/>
    </row>
    <row r="309" spans="1:7" s="2" customFormat="1" x14ac:dyDescent="0.25">
      <c r="A309" s="184" t="s">
        <v>1191</v>
      </c>
      <c r="B309" s="84" t="s">
        <v>1656</v>
      </c>
      <c r="C309" s="148"/>
      <c r="E309" s="107"/>
      <c r="F309" s="107"/>
      <c r="G309" s="108"/>
    </row>
    <row r="310" spans="1:7" s="2" customFormat="1" x14ac:dyDescent="0.25">
      <c r="A310" s="184" t="s">
        <v>2124</v>
      </c>
      <c r="B310" s="84" t="s">
        <v>1655</v>
      </c>
      <c r="C310" s="148"/>
      <c r="E310" s="107"/>
      <c r="F310" s="107"/>
      <c r="G310" s="108"/>
    </row>
    <row r="311" spans="1:7" s="2" customFormat="1" x14ac:dyDescent="0.25">
      <c r="A311" s="184" t="s">
        <v>2125</v>
      </c>
      <c r="B311" s="84" t="s">
        <v>2927</v>
      </c>
      <c r="C311" s="148"/>
      <c r="E311" s="107"/>
      <c r="F311" s="107"/>
      <c r="G311" s="108"/>
    </row>
    <row r="312" spans="1:7" s="2" customFormat="1" x14ac:dyDescent="0.25">
      <c r="A312" s="184" t="s">
        <v>1194</v>
      </c>
      <c r="B312" s="84" t="s">
        <v>1662</v>
      </c>
      <c r="C312" s="148"/>
      <c r="E312" s="107"/>
      <c r="F312" s="107"/>
      <c r="G312" s="108"/>
    </row>
    <row r="313" spans="1:7" s="2" customFormat="1" x14ac:dyDescent="0.25">
      <c r="A313" s="184" t="s">
        <v>1210</v>
      </c>
      <c r="B313" s="84" t="s">
        <v>1664</v>
      </c>
      <c r="C313" s="148"/>
      <c r="E313" s="107"/>
      <c r="F313" s="107"/>
      <c r="G313" s="108"/>
    </row>
    <row r="314" spans="1:7" s="2" customFormat="1" x14ac:dyDescent="0.25">
      <c r="A314" s="184" t="s">
        <v>1195</v>
      </c>
      <c r="B314" s="84" t="s">
        <v>1657</v>
      </c>
      <c r="C314" s="148"/>
      <c r="E314" s="107"/>
      <c r="F314" s="107"/>
      <c r="G314" s="108"/>
    </row>
    <row r="315" spans="1:7" s="2" customFormat="1" ht="18" customHeight="1" x14ac:dyDescent="0.25">
      <c r="A315" s="184" t="s">
        <v>1197</v>
      </c>
      <c r="B315" s="84" t="s">
        <v>1658</v>
      </c>
      <c r="C315" s="148"/>
      <c r="E315" s="107"/>
      <c r="F315" s="107"/>
      <c r="G315" s="108"/>
    </row>
    <row r="316" spans="1:7" s="2" customFormat="1" ht="20.25" customHeight="1" x14ac:dyDescent="0.25">
      <c r="A316" s="184" t="s">
        <v>1199</v>
      </c>
      <c r="B316" s="84" t="s">
        <v>1659</v>
      </c>
      <c r="C316" s="148"/>
      <c r="E316" s="107"/>
      <c r="F316" s="107"/>
      <c r="G316" s="108"/>
    </row>
    <row r="317" spans="1:7" s="2" customFormat="1" x14ac:dyDescent="0.25">
      <c r="A317" s="184" t="s">
        <v>1201</v>
      </c>
      <c r="B317" s="84" t="s">
        <v>2928</v>
      </c>
      <c r="C317" s="148"/>
      <c r="E317" s="107"/>
      <c r="F317" s="107"/>
      <c r="G317" s="108"/>
    </row>
    <row r="318" spans="1:7" s="2" customFormat="1" x14ac:dyDescent="0.25">
      <c r="A318" s="184" t="s">
        <v>1203</v>
      </c>
      <c r="B318" s="84" t="s">
        <v>1660</v>
      </c>
      <c r="C318" s="148"/>
      <c r="E318" s="107"/>
      <c r="F318" s="107"/>
      <c r="G318" s="108"/>
    </row>
    <row r="319" spans="1:7" s="2" customFormat="1" x14ac:dyDescent="0.25">
      <c r="A319" s="184" t="s">
        <v>1205</v>
      </c>
      <c r="B319" s="84" t="s">
        <v>1661</v>
      </c>
      <c r="C319" s="148"/>
      <c r="E319" s="107"/>
      <c r="F319" s="107"/>
      <c r="G319" s="108"/>
    </row>
    <row r="320" spans="1:7" s="2" customFormat="1" x14ac:dyDescent="0.25">
      <c r="A320" s="184" t="s">
        <v>1207</v>
      </c>
      <c r="B320" s="84" t="s">
        <v>2929</v>
      </c>
      <c r="C320" s="148"/>
      <c r="E320" s="107"/>
      <c r="F320" s="107"/>
      <c r="G320" s="108"/>
    </row>
    <row r="321" spans="1:7" s="2" customFormat="1" x14ac:dyDescent="0.25">
      <c r="A321" s="184" t="s">
        <v>1209</v>
      </c>
      <c r="B321" s="84" t="s">
        <v>1663</v>
      </c>
      <c r="C321" s="148"/>
      <c r="E321" s="107"/>
      <c r="F321" s="107"/>
      <c r="G321" s="108"/>
    </row>
    <row r="322" spans="1:7" s="2" customFormat="1" x14ac:dyDescent="0.25">
      <c r="A322" s="184" t="s">
        <v>1214</v>
      </c>
      <c r="B322" s="84" t="s">
        <v>2930</v>
      </c>
      <c r="C322" s="148"/>
      <c r="E322" s="107"/>
      <c r="F322" s="107"/>
      <c r="G322" s="108"/>
    </row>
    <row r="323" spans="1:7" s="2" customFormat="1" x14ac:dyDescent="0.25">
      <c r="A323" s="184" t="s">
        <v>1215</v>
      </c>
      <c r="B323" s="84" t="s">
        <v>1665</v>
      </c>
      <c r="C323" s="148"/>
      <c r="E323" s="107"/>
      <c r="F323" s="107"/>
      <c r="G323" s="108"/>
    </row>
    <row r="324" spans="1:7" s="2" customFormat="1" x14ac:dyDescent="0.25">
      <c r="A324" s="184" t="s">
        <v>1216</v>
      </c>
      <c r="B324" s="84" t="s">
        <v>1666</v>
      </c>
      <c r="C324" s="148"/>
      <c r="E324" s="107"/>
      <c r="F324" s="107"/>
      <c r="G324" s="108"/>
    </row>
    <row r="325" spans="1:7" s="2" customFormat="1" x14ac:dyDescent="0.25">
      <c r="A325" s="184" t="s">
        <v>1217</v>
      </c>
      <c r="B325" s="84" t="s">
        <v>1667</v>
      </c>
      <c r="C325" s="148"/>
      <c r="E325" s="107"/>
      <c r="F325" s="107"/>
      <c r="G325" s="108"/>
    </row>
    <row r="326" spans="1:7" s="2" customFormat="1" x14ac:dyDescent="0.25">
      <c r="A326" s="184" t="s">
        <v>1218</v>
      </c>
      <c r="B326" s="84" t="s">
        <v>2931</v>
      </c>
      <c r="C326" s="148"/>
      <c r="E326" s="107"/>
      <c r="F326" s="107"/>
      <c r="G326" s="108"/>
    </row>
    <row r="327" spans="1:7" s="2" customFormat="1" x14ac:dyDescent="0.25">
      <c r="A327" s="184" t="s">
        <v>1220</v>
      </c>
      <c r="B327" s="84" t="s">
        <v>2932</v>
      </c>
      <c r="C327" s="148"/>
      <c r="E327" s="107"/>
      <c r="F327" s="107"/>
      <c r="G327" s="108"/>
    </row>
    <row r="328" spans="1:7" s="2" customFormat="1" x14ac:dyDescent="0.25">
      <c r="A328" s="184" t="s">
        <v>1225</v>
      </c>
      <c r="B328" s="84" t="s">
        <v>2933</v>
      </c>
      <c r="C328" s="148"/>
      <c r="E328" s="107"/>
      <c r="F328" s="107"/>
      <c r="G328" s="108"/>
    </row>
    <row r="329" spans="1:7" s="2" customFormat="1" x14ac:dyDescent="0.25">
      <c r="A329" s="184" t="s">
        <v>1226</v>
      </c>
      <c r="B329" s="84" t="s">
        <v>1668</v>
      </c>
      <c r="C329" s="148"/>
      <c r="E329" s="107"/>
      <c r="F329" s="107"/>
      <c r="G329" s="108"/>
    </row>
    <row r="330" spans="1:7" s="2" customFormat="1" x14ac:dyDescent="0.25">
      <c r="A330" s="184" t="s">
        <v>1227</v>
      </c>
      <c r="B330" s="84" t="s">
        <v>1669</v>
      </c>
      <c r="C330" s="148"/>
      <c r="E330" s="107"/>
      <c r="F330" s="107"/>
      <c r="G330" s="108"/>
    </row>
    <row r="331" spans="1:7" s="2" customFormat="1" x14ac:dyDescent="0.25">
      <c r="A331" s="184" t="s">
        <v>1229</v>
      </c>
      <c r="B331" s="84" t="s">
        <v>1670</v>
      </c>
      <c r="C331" s="148"/>
      <c r="E331" s="107"/>
      <c r="F331" s="107"/>
      <c r="G331" s="108"/>
    </row>
    <row r="332" spans="1:7" s="2" customFormat="1" x14ac:dyDescent="0.25">
      <c r="A332" s="184" t="s">
        <v>1230</v>
      </c>
      <c r="B332" s="84" t="s">
        <v>2934</v>
      </c>
      <c r="C332" s="148"/>
      <c r="E332" s="107"/>
      <c r="F332" s="107"/>
      <c r="G332" s="108"/>
    </row>
    <row r="333" spans="1:7" s="2" customFormat="1" x14ac:dyDescent="0.25">
      <c r="A333" s="184" t="s">
        <v>1232</v>
      </c>
      <c r="B333" s="84" t="s">
        <v>1671</v>
      </c>
      <c r="C333" s="148"/>
      <c r="E333" s="107"/>
      <c r="F333" s="107"/>
      <c r="G333" s="108"/>
    </row>
    <row r="334" spans="1:7" s="2" customFormat="1" ht="15.75" customHeight="1" x14ac:dyDescent="0.25">
      <c r="A334" s="184" t="s">
        <v>1237</v>
      </c>
      <c r="B334" s="84" t="s">
        <v>2935</v>
      </c>
      <c r="C334" s="148"/>
      <c r="E334" s="107"/>
      <c r="F334" s="107"/>
      <c r="G334" s="108"/>
    </row>
    <row r="335" spans="1:7" s="2" customFormat="1" ht="15.75" customHeight="1" x14ac:dyDescent="0.25">
      <c r="A335" s="184" t="s">
        <v>1239</v>
      </c>
      <c r="B335" s="84" t="s">
        <v>2936</v>
      </c>
      <c r="C335" s="148"/>
      <c r="E335" s="107"/>
      <c r="F335" s="107"/>
      <c r="G335" s="108"/>
    </row>
    <row r="336" spans="1:7" s="2" customFormat="1" x14ac:dyDescent="0.25">
      <c r="A336" s="184" t="s">
        <v>1240</v>
      </c>
      <c r="B336" s="84" t="s">
        <v>2937</v>
      </c>
      <c r="C336" s="148"/>
      <c r="E336" s="107"/>
      <c r="F336" s="107"/>
      <c r="G336" s="108"/>
    </row>
    <row r="337" spans="1:7" s="2" customFormat="1" x14ac:dyDescent="0.25">
      <c r="A337" s="184" t="s">
        <v>1242</v>
      </c>
      <c r="B337" s="84" t="s">
        <v>1672</v>
      </c>
      <c r="C337" s="148"/>
      <c r="E337" s="107"/>
      <c r="F337" s="107"/>
      <c r="G337" s="108"/>
    </row>
    <row r="338" spans="1:7" s="2" customFormat="1" x14ac:dyDescent="0.25">
      <c r="A338" s="184" t="s">
        <v>1244</v>
      </c>
      <c r="B338" s="84" t="s">
        <v>1673</v>
      </c>
      <c r="C338" s="148"/>
      <c r="E338" s="107"/>
      <c r="F338" s="107"/>
      <c r="G338" s="108"/>
    </row>
    <row r="339" spans="1:7" s="2" customFormat="1" x14ac:dyDescent="0.25">
      <c r="A339" s="184" t="s">
        <v>1245</v>
      </c>
      <c r="B339" s="84" t="s">
        <v>1674</v>
      </c>
      <c r="C339" s="148"/>
      <c r="E339" s="107"/>
      <c r="F339" s="107"/>
      <c r="G339" s="108"/>
    </row>
    <row r="340" spans="1:7" s="2" customFormat="1" x14ac:dyDescent="0.25">
      <c r="A340" s="184" t="s">
        <v>1246</v>
      </c>
      <c r="B340" s="84" t="s">
        <v>2938</v>
      </c>
      <c r="C340" s="148"/>
      <c r="E340" s="107"/>
      <c r="F340" s="107"/>
      <c r="G340" s="108"/>
    </row>
    <row r="341" spans="1:7" s="2" customFormat="1" x14ac:dyDescent="0.25">
      <c r="A341" s="184" t="s">
        <v>1247</v>
      </c>
      <c r="B341" s="84" t="s">
        <v>2939</v>
      </c>
      <c r="C341" s="148"/>
      <c r="E341" s="107"/>
      <c r="F341" s="107"/>
      <c r="G341" s="108"/>
    </row>
    <row r="342" spans="1:7" s="2" customFormat="1" x14ac:dyDescent="0.25">
      <c r="A342" s="184" t="s">
        <v>1248</v>
      </c>
      <c r="B342" s="84" t="s">
        <v>1675</v>
      </c>
      <c r="C342" s="148"/>
      <c r="E342" s="107"/>
      <c r="F342" s="107"/>
      <c r="G342" s="108"/>
    </row>
    <row r="343" spans="1:7" s="2" customFormat="1" x14ac:dyDescent="0.25">
      <c r="A343" s="184" t="s">
        <v>1252</v>
      </c>
      <c r="B343" s="84" t="s">
        <v>2940</v>
      </c>
      <c r="C343" s="148"/>
      <c r="E343" s="107"/>
      <c r="F343" s="107"/>
      <c r="G343" s="108"/>
    </row>
    <row r="344" spans="1:7" s="2" customFormat="1" x14ac:dyDescent="0.25">
      <c r="A344" s="184" t="s">
        <v>1253</v>
      </c>
      <c r="B344" s="84" t="s">
        <v>2941</v>
      </c>
      <c r="C344" s="148"/>
      <c r="E344" s="107"/>
      <c r="F344" s="107"/>
      <c r="G344" s="108"/>
    </row>
    <row r="345" spans="1:7" s="2" customFormat="1" x14ac:dyDescent="0.25">
      <c r="A345" s="184" t="s">
        <v>1254</v>
      </c>
      <c r="B345" s="84" t="s">
        <v>2942</v>
      </c>
      <c r="C345" s="148"/>
      <c r="E345" s="107"/>
      <c r="F345" s="107"/>
      <c r="G345" s="108"/>
    </row>
    <row r="346" spans="1:7" s="2" customFormat="1" x14ac:dyDescent="0.25">
      <c r="A346" s="184" t="s">
        <v>1255</v>
      </c>
      <c r="B346" s="84" t="s">
        <v>2943</v>
      </c>
      <c r="C346" s="148"/>
      <c r="E346" s="107"/>
      <c r="F346" s="107"/>
      <c r="G346" s="108"/>
    </row>
    <row r="347" spans="1:7" s="2" customFormat="1" x14ac:dyDescent="0.25">
      <c r="A347" s="184" t="s">
        <v>1256</v>
      </c>
      <c r="B347" s="84" t="s">
        <v>2944</v>
      </c>
      <c r="C347" s="148"/>
      <c r="E347" s="107"/>
      <c r="F347" s="107"/>
      <c r="G347" s="108"/>
    </row>
    <row r="348" spans="1:7" s="2" customFormat="1" x14ac:dyDescent="0.25">
      <c r="A348" s="184" t="s">
        <v>1257</v>
      </c>
      <c r="B348" s="84" t="s">
        <v>2945</v>
      </c>
      <c r="C348" s="148"/>
      <c r="E348" s="107"/>
      <c r="F348" s="107"/>
      <c r="G348" s="108"/>
    </row>
    <row r="349" spans="1:7" s="2" customFormat="1" x14ac:dyDescent="0.25">
      <c r="A349" s="184" t="s">
        <v>1258</v>
      </c>
      <c r="B349" s="84" t="s">
        <v>2946</v>
      </c>
      <c r="C349" s="148"/>
      <c r="E349" s="107"/>
      <c r="F349" s="107"/>
      <c r="G349" s="108"/>
    </row>
    <row r="350" spans="1:7" s="2" customFormat="1" x14ac:dyDescent="0.25">
      <c r="A350" s="184" t="s">
        <v>2144</v>
      </c>
      <c r="B350" s="84" t="s">
        <v>2947</v>
      </c>
      <c r="C350" s="148"/>
      <c r="E350" s="107"/>
      <c r="F350" s="107"/>
      <c r="G350" s="108"/>
    </row>
    <row r="351" spans="1:7" s="2" customFormat="1" x14ac:dyDescent="0.25">
      <c r="A351" s="184" t="s">
        <v>2146</v>
      </c>
      <c r="B351" s="84" t="s">
        <v>1676</v>
      </c>
      <c r="C351" s="148"/>
      <c r="E351" s="107"/>
      <c r="F351" s="107"/>
      <c r="G351" s="108"/>
    </row>
    <row r="352" spans="1:7" s="2" customFormat="1" x14ac:dyDescent="0.25">
      <c r="A352" s="184" t="s">
        <v>1262</v>
      </c>
      <c r="B352" s="84" t="s">
        <v>2948</v>
      </c>
      <c r="C352" s="148"/>
      <c r="E352" s="107"/>
      <c r="F352" s="107"/>
      <c r="G352" s="108"/>
    </row>
    <row r="353" spans="1:7" s="2" customFormat="1" x14ac:dyDescent="0.25">
      <c r="A353" s="184" t="s">
        <v>1263</v>
      </c>
      <c r="B353" s="84" t="s">
        <v>2949</v>
      </c>
      <c r="C353" s="148"/>
      <c r="E353" s="107"/>
      <c r="F353" s="107"/>
      <c r="G353" s="108"/>
    </row>
    <row r="354" spans="1:7" s="2" customFormat="1" x14ac:dyDescent="0.25">
      <c r="A354" s="184" t="s">
        <v>1264</v>
      </c>
      <c r="B354" s="84" t="s">
        <v>2950</v>
      </c>
      <c r="C354" s="148"/>
      <c r="E354" s="107"/>
      <c r="F354" s="107"/>
      <c r="G354" s="108"/>
    </row>
    <row r="355" spans="1:7" s="2" customFormat="1" x14ac:dyDescent="0.25">
      <c r="A355" s="184" t="s">
        <v>1266</v>
      </c>
      <c r="B355" s="84" t="s">
        <v>2951</v>
      </c>
      <c r="C355" s="148"/>
      <c r="E355" s="107"/>
      <c r="F355" s="107"/>
      <c r="G355" s="108"/>
    </row>
    <row r="356" spans="1:7" s="2" customFormat="1" x14ac:dyDescent="0.25">
      <c r="A356" s="184" t="s">
        <v>2151</v>
      </c>
      <c r="B356" s="84" t="s">
        <v>2952</v>
      </c>
      <c r="C356" s="148"/>
      <c r="E356" s="107"/>
      <c r="F356" s="107"/>
      <c r="G356" s="108"/>
    </row>
    <row r="357" spans="1:7" s="2" customFormat="1" x14ac:dyDescent="0.25">
      <c r="A357" s="184" t="s">
        <v>2153</v>
      </c>
      <c r="B357" s="84" t="s">
        <v>2953</v>
      </c>
      <c r="C357" s="148"/>
      <c r="E357" s="107"/>
      <c r="F357" s="107"/>
      <c r="G357" s="108"/>
    </row>
    <row r="358" spans="1:7" s="2" customFormat="1" x14ac:dyDescent="0.25">
      <c r="A358" s="184" t="s">
        <v>2155</v>
      </c>
      <c r="B358" s="84" t="s">
        <v>1678</v>
      </c>
      <c r="C358" s="148"/>
      <c r="E358" s="107"/>
      <c r="F358" s="107"/>
      <c r="G358" s="108"/>
    </row>
    <row r="359" spans="1:7" s="2" customFormat="1" x14ac:dyDescent="0.25">
      <c r="A359" s="184" t="s">
        <v>2156</v>
      </c>
      <c r="B359" s="84" t="s">
        <v>1677</v>
      </c>
      <c r="C359" s="148"/>
      <c r="E359" s="107"/>
      <c r="F359" s="107"/>
      <c r="G359" s="108"/>
    </row>
    <row r="360" spans="1:7" s="2" customFormat="1" x14ac:dyDescent="0.25">
      <c r="A360" s="184" t="s">
        <v>2157</v>
      </c>
      <c r="B360" s="84" t="s">
        <v>2954</v>
      </c>
      <c r="C360" s="148"/>
      <c r="E360" s="107"/>
      <c r="F360" s="107"/>
      <c r="G360" s="108"/>
    </row>
    <row r="361" spans="1:7" s="2" customFormat="1" x14ac:dyDescent="0.25">
      <c r="A361" s="184" t="s">
        <v>1270</v>
      </c>
      <c r="B361" s="84" t="s">
        <v>2955</v>
      </c>
      <c r="C361" s="148"/>
      <c r="E361" s="107"/>
      <c r="F361" s="107"/>
      <c r="G361" s="108"/>
    </row>
    <row r="362" spans="1:7" s="2" customFormat="1" x14ac:dyDescent="0.25">
      <c r="A362" s="184" t="s">
        <v>1271</v>
      </c>
      <c r="B362" s="84" t="s">
        <v>1679</v>
      </c>
      <c r="C362" s="148"/>
      <c r="E362" s="107"/>
      <c r="F362" s="107"/>
      <c r="G362" s="108"/>
    </row>
    <row r="363" spans="1:7" s="2" customFormat="1" x14ac:dyDescent="0.25">
      <c r="A363" s="184" t="s">
        <v>1272</v>
      </c>
      <c r="B363" s="84" t="s">
        <v>1681</v>
      </c>
      <c r="C363" s="148"/>
      <c r="E363" s="107"/>
      <c r="F363" s="107"/>
      <c r="G363" s="108"/>
    </row>
    <row r="364" spans="1:7" s="2" customFormat="1" x14ac:dyDescent="0.25">
      <c r="A364" s="184" t="s">
        <v>1274</v>
      </c>
      <c r="B364" s="84" t="s">
        <v>1680</v>
      </c>
      <c r="C364" s="148"/>
      <c r="E364" s="107"/>
      <c r="F364" s="107"/>
      <c r="G364" s="108"/>
    </row>
    <row r="365" spans="1:7" s="2" customFormat="1" x14ac:dyDescent="0.25">
      <c r="A365" s="184" t="s">
        <v>1276</v>
      </c>
      <c r="B365" s="84" t="s">
        <v>1682</v>
      </c>
      <c r="C365" s="148"/>
      <c r="E365" s="107"/>
      <c r="F365" s="107"/>
      <c r="G365" s="108"/>
    </row>
    <row r="366" spans="1:7" s="2" customFormat="1" x14ac:dyDescent="0.25">
      <c r="A366" s="184" t="s">
        <v>1281</v>
      </c>
      <c r="B366" s="84" t="s">
        <v>1683</v>
      </c>
      <c r="C366" s="148"/>
      <c r="E366" s="107"/>
      <c r="F366" s="107"/>
      <c r="G366" s="108"/>
    </row>
    <row r="367" spans="1:7" s="2" customFormat="1" x14ac:dyDescent="0.25">
      <c r="A367" s="184" t="s">
        <v>1282</v>
      </c>
      <c r="B367" s="84" t="s">
        <v>1684</v>
      </c>
      <c r="C367" s="148"/>
      <c r="E367" s="107"/>
      <c r="F367" s="107"/>
      <c r="G367" s="108"/>
    </row>
    <row r="368" spans="1:7" s="2" customFormat="1" x14ac:dyDescent="0.25">
      <c r="A368" s="184" t="s">
        <v>1287</v>
      </c>
      <c r="B368" s="84" t="s">
        <v>2956</v>
      </c>
      <c r="C368" s="148"/>
      <c r="E368" s="107"/>
      <c r="F368" s="107"/>
      <c r="G368" s="108"/>
    </row>
    <row r="369" spans="1:7" s="2" customFormat="1" x14ac:dyDescent="0.25">
      <c r="A369" s="184" t="s">
        <v>1288</v>
      </c>
      <c r="B369" s="84" t="s">
        <v>2957</v>
      </c>
      <c r="C369" s="148"/>
      <c r="E369" s="107"/>
      <c r="F369" s="107"/>
      <c r="G369" s="108"/>
    </row>
    <row r="370" spans="1:7" s="2" customFormat="1" x14ac:dyDescent="0.25">
      <c r="A370" s="184" t="s">
        <v>1291</v>
      </c>
      <c r="B370" s="84" t="s">
        <v>2958</v>
      </c>
      <c r="C370" s="148"/>
      <c r="E370" s="107"/>
      <c r="F370" s="107"/>
      <c r="G370" s="108"/>
    </row>
    <row r="371" spans="1:7" s="2" customFormat="1" x14ac:dyDescent="0.25">
      <c r="A371" s="184" t="s">
        <v>1292</v>
      </c>
      <c r="B371" s="84" t="s">
        <v>2959</v>
      </c>
      <c r="C371" s="148"/>
      <c r="E371" s="107"/>
      <c r="F371" s="107"/>
      <c r="G371" s="108"/>
    </row>
    <row r="372" spans="1:7" s="2" customFormat="1" x14ac:dyDescent="0.25">
      <c r="A372" s="184" t="s">
        <v>2163</v>
      </c>
      <c r="B372" s="84" t="s">
        <v>2960</v>
      </c>
      <c r="C372" s="148"/>
      <c r="E372" s="107"/>
      <c r="F372" s="107"/>
      <c r="G372" s="108"/>
    </row>
    <row r="373" spans="1:7" s="2" customFormat="1" x14ac:dyDescent="0.25">
      <c r="A373" s="184" t="s">
        <v>1295</v>
      </c>
      <c r="B373" s="84" t="s">
        <v>2961</v>
      </c>
      <c r="C373" s="148"/>
      <c r="E373" s="107"/>
      <c r="F373" s="107"/>
      <c r="G373" s="108"/>
    </row>
    <row r="374" spans="1:7" s="2" customFormat="1" x14ac:dyDescent="0.25">
      <c r="A374" s="184" t="s">
        <v>1296</v>
      </c>
      <c r="B374" s="84" t="s">
        <v>2962</v>
      </c>
      <c r="C374" s="148"/>
      <c r="E374" s="107"/>
      <c r="F374" s="107"/>
      <c r="G374" s="108"/>
    </row>
    <row r="375" spans="1:7" s="2" customFormat="1" x14ac:dyDescent="0.25">
      <c r="A375" s="184" t="s">
        <v>2167</v>
      </c>
      <c r="B375" s="84" t="s">
        <v>1685</v>
      </c>
      <c r="C375" s="148"/>
      <c r="E375" s="107"/>
      <c r="F375" s="107"/>
      <c r="G375" s="108"/>
    </row>
    <row r="376" spans="1:7" s="2" customFormat="1" x14ac:dyDescent="0.25">
      <c r="A376" s="184" t="s">
        <v>1300</v>
      </c>
      <c r="B376" s="84" t="s">
        <v>2963</v>
      </c>
      <c r="C376" s="148"/>
      <c r="E376" s="107"/>
      <c r="F376" s="107"/>
      <c r="G376" s="108"/>
    </row>
    <row r="377" spans="1:7" s="2" customFormat="1" x14ac:dyDescent="0.25">
      <c r="A377" s="184" t="s">
        <v>1301</v>
      </c>
      <c r="B377" s="84" t="s">
        <v>2964</v>
      </c>
      <c r="C377" s="148"/>
      <c r="E377" s="107"/>
      <c r="F377" s="107"/>
      <c r="G377" s="108"/>
    </row>
    <row r="378" spans="1:7" s="2" customFormat="1" x14ac:dyDescent="0.25">
      <c r="A378" s="184" t="s">
        <v>2170</v>
      </c>
      <c r="B378" s="84" t="s">
        <v>2965</v>
      </c>
      <c r="C378" s="148"/>
      <c r="E378" s="107"/>
      <c r="F378" s="107"/>
      <c r="G378" s="108"/>
    </row>
    <row r="379" spans="1:7" s="2" customFormat="1" x14ac:dyDescent="0.25">
      <c r="A379" s="184" t="s">
        <v>2171</v>
      </c>
      <c r="B379" s="84" t="s">
        <v>2966</v>
      </c>
      <c r="C379" s="148"/>
      <c r="E379" s="107"/>
      <c r="F379" s="107"/>
      <c r="G379" s="108"/>
    </row>
    <row r="380" spans="1:7" s="2" customFormat="1" x14ac:dyDescent="0.25">
      <c r="A380" s="184" t="s">
        <v>2172</v>
      </c>
      <c r="B380" s="84" t="s">
        <v>2967</v>
      </c>
      <c r="C380" s="148"/>
      <c r="E380" s="107"/>
      <c r="F380" s="107"/>
      <c r="G380" s="108"/>
    </row>
    <row r="381" spans="1:7" s="2" customFormat="1" x14ac:dyDescent="0.25">
      <c r="A381" s="184" t="s">
        <v>2173</v>
      </c>
      <c r="B381" s="84" t="s">
        <v>2968</v>
      </c>
      <c r="C381" s="148"/>
      <c r="E381" s="107"/>
      <c r="F381" s="107"/>
      <c r="G381" s="108"/>
    </row>
    <row r="382" spans="1:7" s="2" customFormat="1" x14ac:dyDescent="0.25">
      <c r="A382" s="184" t="s">
        <v>1304</v>
      </c>
      <c r="B382" s="84" t="s">
        <v>2969</v>
      </c>
      <c r="C382" s="148"/>
      <c r="E382" s="107"/>
      <c r="F382" s="107"/>
      <c r="G382" s="108"/>
    </row>
    <row r="383" spans="1:7" s="2" customFormat="1" x14ac:dyDescent="0.25">
      <c r="A383" s="184" t="s">
        <v>1306</v>
      </c>
      <c r="B383" s="84" t="s">
        <v>2970</v>
      </c>
      <c r="C383" s="148"/>
      <c r="E383" s="107"/>
      <c r="F383" s="107"/>
      <c r="G383" s="108"/>
    </row>
    <row r="384" spans="1:7" s="2" customFormat="1" x14ac:dyDescent="0.25">
      <c r="A384" s="184" t="s">
        <v>1308</v>
      </c>
      <c r="B384" s="84" t="s">
        <v>1686</v>
      </c>
      <c r="C384" s="148"/>
      <c r="E384" s="107"/>
      <c r="F384" s="107"/>
      <c r="G384" s="108"/>
    </row>
    <row r="385" spans="1:7" s="2" customFormat="1" x14ac:dyDescent="0.25">
      <c r="A385" s="184" t="s">
        <v>2176</v>
      </c>
      <c r="B385" s="84" t="s">
        <v>1687</v>
      </c>
      <c r="C385" s="148"/>
      <c r="E385" s="107"/>
      <c r="F385" s="107"/>
      <c r="G385" s="108"/>
    </row>
    <row r="386" spans="1:7" s="2" customFormat="1" x14ac:dyDescent="0.25">
      <c r="A386" s="184" t="s">
        <v>1312</v>
      </c>
      <c r="B386" s="84" t="s">
        <v>2971</v>
      </c>
      <c r="C386" s="148"/>
      <c r="E386" s="107"/>
      <c r="F386" s="107"/>
      <c r="G386" s="108"/>
    </row>
    <row r="387" spans="1:7" s="2" customFormat="1" x14ac:dyDescent="0.25">
      <c r="A387" s="184" t="s">
        <v>1314</v>
      </c>
      <c r="B387" s="84" t="s">
        <v>2972</v>
      </c>
      <c r="C387" s="148"/>
      <c r="E387" s="107"/>
      <c r="F387" s="107"/>
      <c r="G387" s="108"/>
    </row>
    <row r="388" spans="1:7" s="2" customFormat="1" x14ac:dyDescent="0.25">
      <c r="A388" s="184" t="s">
        <v>2177</v>
      </c>
      <c r="B388" s="13" t="s">
        <v>2973</v>
      </c>
      <c r="C388" s="148"/>
      <c r="E388" s="107"/>
      <c r="F388" s="107"/>
      <c r="G388" s="108"/>
    </row>
    <row r="389" spans="1:7" s="2" customFormat="1" x14ac:dyDescent="0.25">
      <c r="A389" s="28"/>
      <c r="B389" s="98"/>
    </row>
    <row r="390" spans="1:7" s="2" customFormat="1" ht="63" customHeight="1" x14ac:dyDescent="0.25">
      <c r="A390" s="249" t="s">
        <v>1688</v>
      </c>
      <c r="B390" s="249"/>
    </row>
    <row r="391" spans="1:7" s="2" customFormat="1" x14ac:dyDescent="0.25">
      <c r="A391" s="148" t="s">
        <v>2974</v>
      </c>
      <c r="B391" s="149"/>
    </row>
    <row r="392" spans="1:7" s="2" customFormat="1" x14ac:dyDescent="0.25">
      <c r="A392" s="149"/>
      <c r="B392" s="23"/>
    </row>
    <row r="393" spans="1:7" s="2" customFormat="1" x14ac:dyDescent="0.25">
      <c r="A393" s="149"/>
      <c r="B393" s="23"/>
    </row>
    <row r="394" spans="1:7" s="2" customFormat="1" x14ac:dyDescent="0.25">
      <c r="A394" s="149"/>
      <c r="B394" s="23"/>
    </row>
    <row r="395" spans="1:7" s="2" customFormat="1" x14ac:dyDescent="0.25">
      <c r="A395" s="149"/>
      <c r="B395" s="23"/>
    </row>
    <row r="396" spans="1:7" s="2" customFormat="1" x14ac:dyDescent="0.25">
      <c r="A396" s="149"/>
      <c r="B396" s="23"/>
    </row>
    <row r="397" spans="1:7" s="2" customFormat="1" x14ac:dyDescent="0.25">
      <c r="A397" s="149"/>
      <c r="B397" s="23"/>
    </row>
    <row r="398" spans="1:7" s="2" customFormat="1" x14ac:dyDescent="0.25"/>
    <row r="399" spans="1:7" s="2" customFormat="1" x14ac:dyDescent="0.25"/>
    <row r="400" spans="1:7" s="2" customFormat="1" x14ac:dyDescent="0.25"/>
    <row r="401" spans="1:2" s="2" customFormat="1" x14ac:dyDescent="0.25">
      <c r="A401" s="149"/>
      <c r="B401" s="23"/>
    </row>
    <row r="402" spans="1:2" s="2" customFormat="1" x14ac:dyDescent="0.25"/>
    <row r="403" spans="1:2" s="2" customFormat="1" x14ac:dyDescent="0.25">
      <c r="A403" s="149"/>
      <c r="B403" s="23"/>
    </row>
    <row r="404" spans="1:2" s="2" customFormat="1" x14ac:dyDescent="0.25"/>
    <row r="405" spans="1:2" s="2" customFormat="1" x14ac:dyDescent="0.25">
      <c r="A405" s="149"/>
      <c r="B405" s="23"/>
    </row>
    <row r="406" spans="1:2" s="2" customFormat="1" x14ac:dyDescent="0.25">
      <c r="A406" s="149"/>
      <c r="B406" s="23"/>
    </row>
    <row r="407" spans="1:2" s="2" customFormat="1" x14ac:dyDescent="0.25">
      <c r="A407" s="149"/>
      <c r="B407" s="23"/>
    </row>
    <row r="408" spans="1:2" s="2" customFormat="1" x14ac:dyDescent="0.25"/>
    <row r="409" spans="1:2" s="2" customFormat="1" x14ac:dyDescent="0.25">
      <c r="A409" s="149"/>
      <c r="B409" s="23"/>
    </row>
    <row r="410" spans="1:2" s="2" customFormat="1" x14ac:dyDescent="0.25"/>
  </sheetData>
  <mergeCells count="2">
    <mergeCell ref="A10:B10"/>
    <mergeCell ref="A390:B390"/>
  </mergeCells>
  <conditionalFormatting sqref="B1">
    <cfRule type="duplicateValues" dxfId="20" priority="68"/>
  </conditionalFormatting>
  <conditionalFormatting sqref="A411:A65697 A5:A9">
    <cfRule type="duplicateValues" dxfId="19" priority="81" stopIfTrue="1"/>
  </conditionalFormatting>
  <conditionalFormatting sqref="A5:A9">
    <cfRule type="duplicateValues" dxfId="18" priority="83" stopIfTrue="1"/>
  </conditionalFormatting>
  <conditionalFormatting sqref="A409">
    <cfRule type="duplicateValues" dxfId="17" priority="85" stopIfTrue="1"/>
  </conditionalFormatting>
  <conditionalFormatting sqref="A392:A397 A123:A132 A155:A158 A405:A407 A403 A30 A401 A331 A46:A54 A34:A44 A162 A10:A28 A134:A142 A144:A148 A390 A160">
    <cfRule type="duplicateValues" dxfId="16" priority="12" stopIfTrue="1"/>
  </conditionalFormatting>
  <conditionalFormatting sqref="A392:A397 A155:A158 A405:A407 A403 A30 A401 A331 A46:A54 A123:A132 A34:A44 A162 A10:A28 A134:A142 A144:A148 A390 A160">
    <cfRule type="duplicateValues" dxfId="15" priority="11" stopIfTrue="1"/>
  </conditionalFormatting>
  <conditionalFormatting sqref="A390">
    <cfRule type="duplicateValues" dxfId="14" priority="10" stopIfTrue="1"/>
  </conditionalFormatting>
  <conditionalFormatting sqref="A29 A31:A33">
    <cfRule type="duplicateValues" dxfId="13" priority="9" stopIfTrue="1"/>
  </conditionalFormatting>
  <conditionalFormatting sqref="A405:A407 A403 A401 A10:A54 A134:A150 A123:A132 A331 A390:A397 A153:A158 A170:A173 A160:A166">
    <cfRule type="duplicateValues" dxfId="12" priority="8" stopIfTrue="1"/>
  </conditionalFormatting>
  <conditionalFormatting sqref="A133">
    <cfRule type="duplicateValues" dxfId="11" priority="7" stopIfTrue="1"/>
  </conditionalFormatting>
  <conditionalFormatting sqref="A72:A105 A68 A55:A66">
    <cfRule type="duplicateValues" dxfId="10" priority="6" stopIfTrue="1"/>
  </conditionalFormatting>
  <conditionalFormatting sqref="A106:A122">
    <cfRule type="duplicateValues" dxfId="9" priority="13" stopIfTrue="1"/>
  </conditionalFormatting>
  <conditionalFormatting sqref="A268:A294">
    <cfRule type="duplicateValues" dxfId="8" priority="14" stopIfTrue="1"/>
  </conditionalFormatting>
  <conditionalFormatting sqref="A295:A311 A174:A267">
    <cfRule type="duplicateValues" dxfId="7" priority="15" stopIfTrue="1"/>
  </conditionalFormatting>
  <conditionalFormatting sqref="A312:A330">
    <cfRule type="duplicateValues" dxfId="6" priority="16" stopIfTrue="1"/>
  </conditionalFormatting>
  <conditionalFormatting sqref="A349 A360:A368 A352:A358 A332:A347">
    <cfRule type="duplicateValues" dxfId="5" priority="5" stopIfTrue="1"/>
  </conditionalFormatting>
  <conditionalFormatting sqref="A349">
    <cfRule type="duplicateValues" dxfId="4" priority="4" stopIfTrue="1"/>
  </conditionalFormatting>
  <conditionalFormatting sqref="A348 A350:A351">
    <cfRule type="duplicateValues" dxfId="3" priority="3" stopIfTrue="1"/>
  </conditionalFormatting>
  <conditionalFormatting sqref="A332:A368">
    <cfRule type="duplicateValues" dxfId="2" priority="2" stopIfTrue="1"/>
  </conditionalFormatting>
  <conditionalFormatting sqref="A369:A389">
    <cfRule type="duplicateValues" dxfId="1" priority="17" stopIfTrue="1"/>
  </conditionalFormatting>
  <conditionalFormatting sqref="A151:A152">
    <cfRule type="duplicateValues" dxfId="0" priority="1" stopIfTrue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5 СКДинт АПП</vt:lpstr>
      <vt:lpstr>5а СКДинт полный</vt:lpstr>
      <vt:lpstr>8б Углубл дисп</vt:lpstr>
      <vt:lpstr>9а_КСГ(КС)</vt:lpstr>
      <vt:lpstr>9б КСЛП КС</vt:lpstr>
      <vt:lpstr>9в_искл(КС)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Левицкая Ирина Николаевна</dc:creator>
  <cp:lastModifiedBy>Бредова Ольга Николаевна</cp:lastModifiedBy>
  <dcterms:created xsi:type="dcterms:W3CDTF">2024-03-06T10:50:40Z</dcterms:created>
  <dcterms:modified xsi:type="dcterms:W3CDTF">2025-07-31T08:08:55Z</dcterms:modified>
</cp:coreProperties>
</file>